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20055" windowHeight="10485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K16" i="1"/>
  <c r="K15"/>
  <c r="K14"/>
  <c r="K13"/>
  <c r="K12"/>
  <c r="K11"/>
  <c r="K10"/>
  <c r="K9"/>
  <c r="K8"/>
</calcChain>
</file>

<file path=xl/sharedStrings.xml><?xml version="1.0" encoding="utf-8"?>
<sst xmlns="http://schemas.openxmlformats.org/spreadsheetml/2006/main" count="30" uniqueCount="30">
  <si>
    <t>Код</t>
  </si>
  <si>
    <t>Показник</t>
  </si>
  <si>
    <t>Затверджений план на рік</t>
  </si>
  <si>
    <t>План на рік з урахуванням змін</t>
  </si>
  <si>
    <t>План на вказаний період з урахуванням змін</t>
  </si>
  <si>
    <t xml:space="preserve">Всього профінансовано за вказаний період </t>
  </si>
  <si>
    <t>Залишки на особових рахунках які ще не розподілені</t>
  </si>
  <si>
    <t>Касові видатки за вказаний період</t>
  </si>
  <si>
    <t>Залишки коштів на реєстраційних рахунках</t>
  </si>
  <si>
    <t xml:space="preserve">Зареєстрованні фінансові зобов`язання </t>
  </si>
  <si>
    <t>Залишки асигнувань на вказаний період</t>
  </si>
  <si>
    <t>Попаснянський р-н</t>
  </si>
  <si>
    <t>01</t>
  </si>
  <si>
    <t>Попаснянська районна рада Луганської області</t>
  </si>
  <si>
    <t>02</t>
  </si>
  <si>
    <t>Попаснянська районна державна адміністрація Луганської області</t>
  </si>
  <si>
    <t>06</t>
  </si>
  <si>
    <t>Відділ освіти  Попаснянської районної  державної адміністрації</t>
  </si>
  <si>
    <t>07</t>
  </si>
  <si>
    <t>Відділ охорони здоров`я Попаснянської районної державної адміністрації</t>
  </si>
  <si>
    <t>08</t>
  </si>
  <si>
    <t>Управління  соціального захисту населення Попаснянської районної державної адміністрації</t>
  </si>
  <si>
    <t>10</t>
  </si>
  <si>
    <t>Відділ культури Попаснянської районної державної адміністрації</t>
  </si>
  <si>
    <t>11</t>
  </si>
  <si>
    <t>Сектор молоді та спорту Попаснянської районної державної адміністрації</t>
  </si>
  <si>
    <t>37</t>
  </si>
  <si>
    <t>Управління фінансів Попаснянської райдержадміністрації Луганської області</t>
  </si>
  <si>
    <t>Всього по бюджету</t>
  </si>
  <si>
    <t xml:space="preserve">Аналіз фінансування установ станом на 09.09.2019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</si>
</sst>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2" fontId="0" fillId="0" borderId="1" xfId="0" applyNumberFormat="1" applyBorder="1"/>
    <xf numFmtId="0" fontId="0" fillId="2" borderId="1" xfId="0" quotePrefix="1" applyFill="1" applyBorder="1"/>
    <xf numFmtId="0" fontId="0" fillId="2" borderId="1" xfId="0" applyFill="1" applyBorder="1"/>
    <xf numFmtId="2" fontId="0" fillId="2" borderId="1" xfId="0" applyNumberFormat="1" applyFill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K16"/>
  <sheetViews>
    <sheetView tabSelected="1" workbookViewId="0">
      <selection activeCell="L5" sqref="L5"/>
    </sheetView>
  </sheetViews>
  <sheetFormatPr defaultRowHeight="15"/>
  <cols>
    <col min="2" max="2" width="17.140625" customWidth="1"/>
    <col min="3" max="6" width="12.5703125" bestFit="1" customWidth="1"/>
    <col min="7" max="7" width="9.28515625" bestFit="1" customWidth="1"/>
    <col min="8" max="8" width="12.5703125" bestFit="1" customWidth="1"/>
    <col min="9" max="10" width="10.5703125" bestFit="1" customWidth="1"/>
    <col min="11" max="11" width="11.5703125" bestFit="1" customWidth="1"/>
  </cols>
  <sheetData>
    <row r="2" spans="1:11">
      <c r="A2" s="1" t="s">
        <v>29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5" spans="1:11" ht="135">
      <c r="A5" s="2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2" t="s">
        <v>10</v>
      </c>
    </row>
    <row r="6" spans="1:11">
      <c r="A6" s="2">
        <v>1</v>
      </c>
      <c r="B6" s="2">
        <v>2</v>
      </c>
      <c r="C6" s="2">
        <v>3</v>
      </c>
      <c r="D6" s="2">
        <v>4</v>
      </c>
      <c r="E6" s="2">
        <v>5</v>
      </c>
      <c r="F6" s="2">
        <v>6</v>
      </c>
      <c r="G6" s="2">
        <v>7</v>
      </c>
      <c r="H6" s="2">
        <v>8</v>
      </c>
      <c r="I6" s="2">
        <v>9</v>
      </c>
      <c r="J6" s="2">
        <v>10</v>
      </c>
      <c r="K6" s="2">
        <v>11</v>
      </c>
    </row>
    <row r="7" spans="1:11">
      <c r="A7" s="3">
        <v>12312200000</v>
      </c>
      <c r="B7" s="3" t="s">
        <v>11</v>
      </c>
      <c r="C7" s="4"/>
      <c r="D7" s="4"/>
      <c r="E7" s="4"/>
      <c r="F7" s="4"/>
      <c r="G7" s="4"/>
      <c r="H7" s="4"/>
      <c r="I7" s="4"/>
      <c r="J7" s="4"/>
      <c r="K7" s="4"/>
    </row>
    <row r="8" spans="1:11">
      <c r="A8" s="5" t="s">
        <v>12</v>
      </c>
      <c r="B8" s="6" t="s">
        <v>13</v>
      </c>
      <c r="C8" s="7">
        <v>2030230</v>
      </c>
      <c r="D8" s="7">
        <v>2260880</v>
      </c>
      <c r="E8" s="7">
        <v>1680892</v>
      </c>
      <c r="F8" s="7">
        <v>1456378.75</v>
      </c>
      <c r="G8" s="7">
        <v>0</v>
      </c>
      <c r="H8" s="7">
        <v>1433385.66</v>
      </c>
      <c r="I8" s="7">
        <v>22993.09</v>
      </c>
      <c r="J8" s="7">
        <v>12882.22</v>
      </c>
      <c r="K8" s="7">
        <f>E8-F8</f>
        <v>224513.25</v>
      </c>
    </row>
    <row r="9" spans="1:11">
      <c r="A9" s="5" t="s">
        <v>14</v>
      </c>
      <c r="B9" s="6" t="s">
        <v>15</v>
      </c>
      <c r="C9" s="7">
        <v>16957971</v>
      </c>
      <c r="D9" s="7">
        <v>20150167</v>
      </c>
      <c r="E9" s="7">
        <v>20134537</v>
      </c>
      <c r="F9" s="7">
        <v>20071477</v>
      </c>
      <c r="G9" s="7">
        <v>0</v>
      </c>
      <c r="H9" s="7">
        <v>20070077</v>
      </c>
      <c r="I9" s="7">
        <v>1400</v>
      </c>
      <c r="J9" s="7">
        <v>0</v>
      </c>
      <c r="K9" s="7">
        <f>E9-F9</f>
        <v>63060</v>
      </c>
    </row>
    <row r="10" spans="1:11">
      <c r="A10" s="5" t="s">
        <v>16</v>
      </c>
      <c r="B10" s="6" t="s">
        <v>17</v>
      </c>
      <c r="C10" s="7">
        <v>158228066</v>
      </c>
      <c r="D10" s="7">
        <v>168245801</v>
      </c>
      <c r="E10" s="7">
        <v>127637818</v>
      </c>
      <c r="F10" s="7">
        <v>97755414.299999997</v>
      </c>
      <c r="G10" s="7">
        <v>0</v>
      </c>
      <c r="H10" s="7">
        <v>97103624.590000004</v>
      </c>
      <c r="I10" s="7">
        <v>651789.71</v>
      </c>
      <c r="J10" s="7">
        <v>258773.94</v>
      </c>
      <c r="K10" s="7">
        <f>E10-F10</f>
        <v>29882403.700000003</v>
      </c>
    </row>
    <row r="11" spans="1:11">
      <c r="A11" s="5" t="s">
        <v>18</v>
      </c>
      <c r="B11" s="6" t="s">
        <v>19</v>
      </c>
      <c r="C11" s="7">
        <v>70669739</v>
      </c>
      <c r="D11" s="7">
        <v>69152128</v>
      </c>
      <c r="E11" s="7">
        <v>50362530</v>
      </c>
      <c r="F11" s="7">
        <v>42668454.939999998</v>
      </c>
      <c r="G11" s="7">
        <v>0</v>
      </c>
      <c r="H11" s="7">
        <v>41045521.039999999</v>
      </c>
      <c r="I11" s="7">
        <v>1622933.9</v>
      </c>
      <c r="J11" s="7">
        <v>597</v>
      </c>
      <c r="K11" s="7">
        <f>E11-F11</f>
        <v>7694075.0600000024</v>
      </c>
    </row>
    <row r="12" spans="1:11">
      <c r="A12" s="5" t="s">
        <v>20</v>
      </c>
      <c r="B12" s="6" t="s">
        <v>21</v>
      </c>
      <c r="C12" s="7">
        <v>121464763</v>
      </c>
      <c r="D12" s="7">
        <v>118319335</v>
      </c>
      <c r="E12" s="7">
        <v>94287281.560000002</v>
      </c>
      <c r="F12" s="7">
        <v>79989075.989999995</v>
      </c>
      <c r="G12" s="7">
        <v>0</v>
      </c>
      <c r="H12" s="7">
        <v>74293917.879999995</v>
      </c>
      <c r="I12" s="7">
        <v>5695158.1100000003</v>
      </c>
      <c r="J12" s="7">
        <v>4252377.84</v>
      </c>
      <c r="K12" s="7">
        <f>E12-F12</f>
        <v>14298205.570000008</v>
      </c>
    </row>
    <row r="13" spans="1:11">
      <c r="A13" s="5" t="s">
        <v>22</v>
      </c>
      <c r="B13" s="6" t="s">
        <v>23</v>
      </c>
      <c r="C13" s="7">
        <v>18469554</v>
      </c>
      <c r="D13" s="7">
        <v>17731712</v>
      </c>
      <c r="E13" s="7">
        <v>13384412</v>
      </c>
      <c r="F13" s="7">
        <v>11548179.51</v>
      </c>
      <c r="G13" s="7">
        <v>0</v>
      </c>
      <c r="H13" s="7">
        <v>10478929.800000001</v>
      </c>
      <c r="I13" s="7">
        <v>1069249.71</v>
      </c>
      <c r="J13" s="7">
        <v>4567.79</v>
      </c>
      <c r="K13" s="7">
        <f>E13-F13</f>
        <v>1836232.4900000002</v>
      </c>
    </row>
    <row r="14" spans="1:11">
      <c r="A14" s="5" t="s">
        <v>24</v>
      </c>
      <c r="B14" s="6" t="s">
        <v>25</v>
      </c>
      <c r="C14" s="7">
        <v>108598</v>
      </c>
      <c r="D14" s="7">
        <v>108598</v>
      </c>
      <c r="E14" s="7">
        <v>107552</v>
      </c>
      <c r="F14" s="7">
        <v>44567.63</v>
      </c>
      <c r="G14" s="7">
        <v>0</v>
      </c>
      <c r="H14" s="7">
        <v>40367.629999999997</v>
      </c>
      <c r="I14" s="7">
        <v>4200</v>
      </c>
      <c r="J14" s="7">
        <v>4200</v>
      </c>
      <c r="K14" s="7">
        <f>E14-F14</f>
        <v>62984.37</v>
      </c>
    </row>
    <row r="15" spans="1:11">
      <c r="A15" s="5" t="s">
        <v>26</v>
      </c>
      <c r="B15" s="6" t="s">
        <v>27</v>
      </c>
      <c r="C15" s="7">
        <v>30717437</v>
      </c>
      <c r="D15" s="7">
        <v>42331897</v>
      </c>
      <c r="E15" s="7">
        <v>35661577</v>
      </c>
      <c r="F15" s="7">
        <v>27139691</v>
      </c>
      <c r="G15" s="7">
        <v>0</v>
      </c>
      <c r="H15" s="7">
        <v>27139418</v>
      </c>
      <c r="I15" s="7">
        <v>273</v>
      </c>
      <c r="J15" s="7">
        <v>0</v>
      </c>
      <c r="K15" s="7">
        <f>E15-F15</f>
        <v>8521886</v>
      </c>
    </row>
    <row r="16" spans="1:11">
      <c r="A16" s="6" t="s">
        <v>28</v>
      </c>
      <c r="B16" s="6"/>
      <c r="C16" s="7">
        <v>418646358</v>
      </c>
      <c r="D16" s="7">
        <v>438300518</v>
      </c>
      <c r="E16" s="7">
        <v>343256599.56</v>
      </c>
      <c r="F16" s="7">
        <v>280673239.12</v>
      </c>
      <c r="G16" s="7">
        <v>0</v>
      </c>
      <c r="H16" s="7">
        <v>271605241.60000002</v>
      </c>
      <c r="I16" s="7">
        <v>9067997.5199999996</v>
      </c>
      <c r="J16" s="7">
        <v>4533398.79</v>
      </c>
      <c r="K16" s="7">
        <f>E16-F16</f>
        <v>62583360.439999998</v>
      </c>
    </row>
  </sheetData>
  <mergeCells count="2">
    <mergeCell ref="A2:K2"/>
    <mergeCell ref="A3:K3"/>
  </mergeCells>
  <pageMargins left="0.59055118110236204" right="0.59055118110236204" top="0.39370078740157499" bottom="0.39370078740157499" header="0" footer="0"/>
  <pageSetup paperSize="9" fitToHeight="50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2019-09-09T10:13:06Z</dcterms:created>
  <dcterms:modified xsi:type="dcterms:W3CDTF">2019-09-09T10:14:03Z</dcterms:modified>
</cp:coreProperties>
</file>