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РАЗМЕЩЕНИЕ на сайте отчета\"/>
    </mc:Choice>
  </mc:AlternateContent>
  <bookViews>
    <workbookView xWindow="0" yWindow="0" windowWidth="19320" windowHeight="11835" tabRatio="575"/>
  </bookViews>
  <sheets>
    <sheet name="Лист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97" i="1" l="1"/>
  <c r="U96" i="1"/>
</calcChain>
</file>

<file path=xl/sharedStrings.xml><?xml version="1.0" encoding="utf-8"?>
<sst xmlns="http://schemas.openxmlformats.org/spreadsheetml/2006/main" count="1091" uniqueCount="468">
  <si>
    <t>Звіт</t>
  </si>
  <si>
    <t>Номер та найменування цілі регіональної стратегії</t>
  </si>
  <si>
    <t>Назва програми регіонального розвитку, що реалізується в рамках плану заходів</t>
  </si>
  <si>
    <t>Назва проектів регіонального розвитку, що включені до програми регіонального розвитку</t>
  </si>
  <si>
    <t>Територіальна спрямованість проектів (назва регіону, декількох регіонів, частини регіону</t>
  </si>
  <si>
    <t>Вартість, тис.грн</t>
  </si>
  <si>
    <t>Строк реалізації проекту</t>
  </si>
  <si>
    <t>Джерела фінансування у звітному періоді</t>
  </si>
  <si>
    <t>Фактична сума підписаних договорів (контрактів) у звітному періоді, тис.грн.</t>
  </si>
  <si>
    <t>Сума вибраних коштів у звітному періоді, тис.грн.</t>
  </si>
  <si>
    <t>Сума вибраних коштів з початку реалізації проектів, тис.грн</t>
  </si>
  <si>
    <t xml:space="preserve">Індикатори (показники) результативності виконання плану заходів
</t>
  </si>
  <si>
    <t>Стан виконання плану заходів (з порівняльною оцінкою фактично виконаного і запланованого )</t>
  </si>
  <si>
    <t xml:space="preserve">Проблемні питання, їх вплив на виконання плану заходів (з поясненням причин їх виникнення та зазначенням механізму вирішення) </t>
  </si>
  <si>
    <t>Заявник</t>
  </si>
  <si>
    <t>плановий</t>
  </si>
  <si>
    <t>фактичний</t>
  </si>
  <si>
    <t>з початку реалізації проекту</t>
  </si>
  <si>
    <t>за звітний період</t>
  </si>
  <si>
    <t>планова</t>
  </si>
  <si>
    <t>фактична</t>
  </si>
  <si>
    <t>найменування індикатора (показника)</t>
  </si>
  <si>
    <t>одиниця виміру</t>
  </si>
  <si>
    <t>прогнозоване значення</t>
  </si>
  <si>
    <t>фактичне значення</t>
  </si>
  <si>
    <t>відхилення (+,-)</t>
  </si>
  <si>
    <t>Всього</t>
  </si>
  <si>
    <t>3. Економічне відновлення  та перехід до сталого розвитку</t>
  </si>
  <si>
    <t>3.1 Підвищення стійкості регіональної економіки та перехід до сталого зростання</t>
  </si>
  <si>
    <t>3.8. Будівництво та реконструкція тваринницьких приміщень</t>
  </si>
  <si>
    <t>Луганська область (крім населених пуктів, на території яких органи державної влади тимчасово не здійснюють свої повноваження)</t>
  </si>
  <si>
    <t>2017-2020</t>
  </si>
  <si>
    <t>Кошти МТД</t>
  </si>
  <si>
    <t>Кількість об'єктів</t>
  </si>
  <si>
    <t>од.</t>
  </si>
  <si>
    <t>3.9. Придбання обладнання для цеху по виготовленню круп</t>
  </si>
  <si>
    <t>Кількість придбаних крупорушок</t>
  </si>
  <si>
    <t>3.10. Створення інкубаторських станцій в Луганській області</t>
  </si>
  <si>
    <t>Кількість створених інкубаторських станцій</t>
  </si>
  <si>
    <t>3.11. Створення сільськогосподарських сімейних ферм</t>
  </si>
  <si>
    <t>Кількість створених сільськогосподарських сімейних ферм</t>
  </si>
  <si>
    <t>Обласний бюджет, кошти приватних інвесторів</t>
  </si>
  <si>
    <t xml:space="preserve">Площа посівів гречки </t>
  </si>
  <si>
    <t>тис. га</t>
  </si>
  <si>
    <t>+0,3</t>
  </si>
  <si>
    <t>3.13. Закупівля племенних тварин великої рогатої худоби</t>
  </si>
  <si>
    <t>Державний бюджет, кошти приватних інвесторів</t>
  </si>
  <si>
    <t>Кількість закуплених племінних тварин великої рогатої худоби</t>
  </si>
  <si>
    <t xml:space="preserve"> голів</t>
  </si>
  <si>
    <t>3.14. Закупівля установок індивідуального доїння</t>
  </si>
  <si>
    <t xml:space="preserve">Обласний бюджет </t>
  </si>
  <si>
    <t>Кількість закуплених установок індивідуального доїння</t>
  </si>
  <si>
    <t>3.15. Оновлення машинно-тракторно парку</t>
  </si>
  <si>
    <t>Обласний бюджет</t>
  </si>
  <si>
    <t>Кількість придбаної сільскогосподарської техніки</t>
  </si>
  <si>
    <t>3.16. Будівництво забійного цеху ВРХ та свиней</t>
  </si>
  <si>
    <t xml:space="preserve">3.17. Будівництво модульного м’ясокомбінату </t>
  </si>
  <si>
    <t>Кошти приватних інвесторів, кошти МТД</t>
  </si>
  <si>
    <t>Будівництво модульного м’ясокомбінату</t>
  </si>
  <si>
    <t>3.19. Створення нових сільськогосподарських кооперативів</t>
  </si>
  <si>
    <t>Кількість створених сільскогосподарських кооперативів</t>
  </si>
  <si>
    <t>+3</t>
  </si>
  <si>
    <t>Сільськогосподарськи кооперативи зареєстровані, але фактично не здійснюють свою діяльність у зв'язку з тим, що очікується фінансування з міжнародної організації (FAO)</t>
  </si>
  <si>
    <t xml:space="preserve">3.22. Забезпечення часткового відшкодування відсоткових ставок за кредитами, отриманими суб’єктами малого та середнього бізнесу на реалізацію проектів, спрямованих на створення нових робочих місць </t>
  </si>
  <si>
    <t>Територія Луганської області, підконтрольна українській владі</t>
  </si>
  <si>
    <t>2017-2018</t>
  </si>
  <si>
    <t>Кількість суб’єктів МСП, яким буде протягом року надана часткова компенсація відсоткових ставок за кредитами, залученими для реалізації проектів</t>
  </si>
  <si>
    <t>Порядок використання коштів обласного бюджету, передбачених на часткову компенсацію відсоткових ставок за кредитами, що надаються на реалізацію проектів суб’єктів малого і середнього підприємництва,  направлено для  реєстрації до Головного територіального управління юстиції у Луганській області</t>
  </si>
  <si>
    <t>Департамент агропромислового розвитку облдержадміністрації</t>
  </si>
  <si>
    <t>3.2 Покращення стану навколишнього природного середовища</t>
  </si>
  <si>
    <t>3.23. Втілення моделі планування управління побутовими відходами на регіональному рівні</t>
  </si>
  <si>
    <t>Територія Луганської області підконтрольна українській владі</t>
  </si>
  <si>
    <t>Розробка змін до «Регіональної програми поводження з твердими побутовими відходами у Луганській області»</t>
  </si>
  <si>
    <t>-</t>
  </si>
  <si>
    <t>3.26. Будівництво, розширення та реконструкція протиерозійних, гідротехнічних, противокарстових, берего-               закріплювальних, протизсувних, протиобвальних, протилавинних і протиселевих споруд, а також проведення заходів від підтоплення та затоплення, направлених на запобігання розвитку небезпечних геологічних процесів, усунення або зниження до допустимого рівня їх негативного впливу на території і об’єкти</t>
  </si>
  <si>
    <t>Місто Лисичанськ та його околиці</t>
  </si>
  <si>
    <t>Кошти МТД або МФО</t>
  </si>
  <si>
    <t>Кількість інженерно-геологічних обстежень та кількість лабораторних робіт</t>
  </si>
  <si>
    <t>Точна кількість інженерно-геологічних обстежень та кількість лабораторних робіт буде визначено при складанні кошторису робіт</t>
  </si>
  <si>
    <t>3.27. Створення територій та об’єктів природно-заповідного фонду</t>
  </si>
  <si>
    <t>Луганська область</t>
  </si>
  <si>
    <t>Площа природно-заповідного фонду, у % від загальної площі Луганської області</t>
  </si>
  <si>
    <t>%</t>
  </si>
  <si>
    <t>3.28. Придбання сучасного аналітично-вимірювального обладнання для екологічних досліджень та моніторингу навколишнього природного середовища</t>
  </si>
  <si>
    <t>МТД або МФО</t>
  </si>
  <si>
    <t xml:space="preserve">Кількість придбаного  аналітично - вимірювального   обладнання </t>
  </si>
  <si>
    <t>Департамент екології та природних ресурсів облдержадміністрації</t>
  </si>
  <si>
    <t>1. Відновлення доступу до критичної інфраструктури та послуг</t>
  </si>
  <si>
    <t>1.1 Відновлення та розбудова якісної інфраструктури та забезпечення її стабільного функціонування</t>
  </si>
  <si>
    <t>1.5.Розвиток системи водопостачання та водовідведення Луганської області</t>
  </si>
  <si>
    <t xml:space="preserve">Луганська область        </t>
  </si>
  <si>
    <t>Розробка змін до Регіональної програми «Питна вода Луганщини» на 2006-2020 роки</t>
  </si>
  <si>
    <t>1.4. Підвищити ефективність та забезпечити надійність надання послуг з водопостачання та водовідведення населення Луганської області</t>
  </si>
  <si>
    <t xml:space="preserve">Будівництво каналізаційної насоснної станції з мережами, з боку схрещення вул. Студентська і Померанчука м. Рубіжне - корегування проекту </t>
  </si>
  <si>
    <t>2. Підвищення спроможності місцевої влади в умовах децентралізації  та інформатизації</t>
  </si>
  <si>
    <t>2.2 Посилення спроможності громад у питаннях управління комунальним майном</t>
  </si>
  <si>
    <t>2.4. Реконструкція та модернізація теплових мереж, котелень, будівництво модульних котелень</t>
  </si>
  <si>
    <t xml:space="preserve">Державний бюджет (ДФРР), місцевий бюджет </t>
  </si>
  <si>
    <t xml:space="preserve">Кількість побудованих та рекоструйованих об'єктів  
</t>
  </si>
  <si>
    <t>2.5.Модернізація системи теплопостачання Луганської області</t>
  </si>
  <si>
    <t xml:space="preserve">Територія Луганської області, підконтрольна українській владі </t>
  </si>
  <si>
    <t>Розробка «Регіональної програми модернізації систем теплопостачання Луганської області на 2017 – 2020 роки»</t>
  </si>
  <si>
    <t>Департамент економіки облдержадміністрації</t>
  </si>
  <si>
    <t>Департамент житлово-комунального господарства облдержадміністрації</t>
  </si>
  <si>
    <t>4. Створення сприятливих умов для життя та побудови миру</t>
  </si>
  <si>
    <t>4.3 Забезпечення та поширення історичного та культурного надбання Луганщини</t>
  </si>
  <si>
    <t>4.20. Капітальний ремонт будівлі Луганського обласного краєзнавчого музею,Луганська область, м. Старобільськ, вул. Гімназична 53</t>
  </si>
  <si>
    <t>Залишки коштів місцевих бюджетів населених пунктів, за рахунок коштів обласного бюджету</t>
  </si>
  <si>
    <t xml:space="preserve">Кількість ремонтів </t>
  </si>
  <si>
    <t>4.21. Капітальний ремонт будівлі Станично- Луганського краєзнавчого музею – філії Луганського обласного краєзнавчого музею, Луганська область, смт. Станиця Луганська, вул. Центральна, 1</t>
  </si>
  <si>
    <t>4.19. Реекспозиція Станично-Луганського краєзнавчого музею</t>
  </si>
  <si>
    <t>Рівень виконання робіт за проектом</t>
  </si>
  <si>
    <t xml:space="preserve">Управління культури, національностей та релігій облдержадміністрації </t>
  </si>
  <si>
    <t>2.1 Створення та посилення об'єднаних територіальних громад</t>
  </si>
  <si>
    <t>2.1.Регіональна цільова програма зі створення містобудівного кадастру Луганської області на 2016-2018 роки</t>
  </si>
  <si>
    <t>Кошти ДФРР, місцевий бюджет</t>
  </si>
  <si>
    <t xml:space="preserve">Управління містобудування та архітектури облдержадміністрації </t>
  </si>
  <si>
    <t>1.2. Відновлення та розбудова систем з надання якісних і доступних державних та муніципальних послуг</t>
  </si>
  <si>
    <t>1.58. Реконструкція бігових доріжок на стадіоні КУ «Луганський обласний фізкультурний центр «Олімп», м. Кремінна</t>
  </si>
  <si>
    <t>Луганська область, Україна</t>
  </si>
  <si>
    <t xml:space="preserve">Реконструйовано покриття </t>
  </si>
  <si>
    <t>м2</t>
  </si>
  <si>
    <t xml:space="preserve">1.59 Капітальний ремонт тенісних кортів КДЮСШ № 1 , м.Сєвєродонецьк, вкл. Федоренка 33а </t>
  </si>
  <si>
    <t xml:space="preserve">Луганська область </t>
  </si>
  <si>
    <t>Державний бюджет, місцевий бюджет</t>
  </si>
  <si>
    <t>Державний бюджет, обласний бюджет</t>
  </si>
  <si>
    <t>Управління молоді та спорту облдержадміністрації облдержадміністрації</t>
  </si>
  <si>
    <t>1.51. Покращення доступу до якісної освіти для дітей з особливими потребами</t>
  </si>
  <si>
    <t>Проект охоплюватиме Луганську область</t>
  </si>
  <si>
    <t xml:space="preserve"> Місцевий бюджет, міжнародна технічна допомога</t>
  </si>
  <si>
    <t>Кількість ремонтів</t>
  </si>
  <si>
    <t>1.50. Розбудова мережі дошкільних навчальних закладів.</t>
  </si>
  <si>
    <t>2.3 Посилення спроможності громад у сфері надання якісних послуг населенню</t>
  </si>
  <si>
    <t>2.8. Рівний доступ до якісної освіти</t>
  </si>
  <si>
    <t>Проект охоплюватиме сільські райони Луганської області</t>
  </si>
  <si>
    <t>Державний бюджет, обласний бюджет, місцевий бюджет</t>
  </si>
  <si>
    <t xml:space="preserve">Кількість створенних опорних шкіл </t>
  </si>
  <si>
    <t xml:space="preserve">Департамент освіти і науки облдержадміністрації </t>
  </si>
  <si>
    <t>1.41. Відновлення системи надання медичної допомоги ІІІ рівня населення Луганської області, будівництво Луганської обласної клінічної лікарні потужністю 360 ліжок</t>
  </si>
  <si>
    <t>Обласний бюджет (залишки коштів)</t>
  </si>
  <si>
    <t>1.43. Забезпечення безперебійною подачею кисню відділення патології новонароджених та дитячого реанімаційного відділення Луганської обласної дитячої клінічної лікарні</t>
  </si>
  <si>
    <t>Луганська та Донецька області</t>
  </si>
  <si>
    <t>1.44. Реконструкція нежитлової будівлі за адресою м. Сєвєродонецьк, вул. Єгорова 2В для розташування централизованої лабораторії з діагностики ВІЛ, вірусних гепатитів та TORH- інфекцій, клініко-діагностичної лабораторії Луганського обласного центру з профілактики та боротьби зі СНІД</t>
  </si>
  <si>
    <t xml:space="preserve">Кількість об'єктів </t>
  </si>
  <si>
    <t>Кількість закупленого медичного обладнання</t>
  </si>
  <si>
    <t xml:space="preserve"> </t>
  </si>
  <si>
    <t xml:space="preserve">1.46. Покращення якості діагностики захворювань дитячого населення Луганської області </t>
  </si>
  <si>
    <t>Кількість медичного обладнання</t>
  </si>
  <si>
    <t>1.56. Створення електронного медичного обліку у Луганській області</t>
  </si>
  <si>
    <t>1.42 Відновлення системи надання медичної допомоги на території Луганської області</t>
  </si>
  <si>
    <t xml:space="preserve">
Кількість ремонтів
Кількість  закупленого медичного обладнання  </t>
  </si>
  <si>
    <t xml:space="preserve">
1
74</t>
  </si>
  <si>
    <t xml:space="preserve">
0
45</t>
  </si>
  <si>
    <t>Департамент охорони здоров’я облдержадміністрації</t>
  </si>
  <si>
    <t>4.1 Підвищення рівня особистої та суспільної безпеки</t>
  </si>
  <si>
    <t>4.3. Оновлення засобів радіозв’язку територіальної (регіональної) спеціалізованої протипожежної служби цивільного захисту</t>
  </si>
  <si>
    <t>Державний бюджет (державний фонд регіонального розвитку)</t>
  </si>
  <si>
    <t>Кількість придбаних засобів радіозв'язку</t>
  </si>
  <si>
    <t>4.4. Оновлення спеціалізованої техніки, пожежного спорядження територіальної (регіональної) спеціалізованої протипожежної служби цивільного захисту, придбання засобів пожежогасіння.</t>
  </si>
  <si>
    <t>Державний бюджет</t>
  </si>
  <si>
    <t xml:space="preserve"> Кількість придбаної спеціалізованої техніки</t>
  </si>
  <si>
    <t>4.5. Оновлення автопарку, пожежної та аварійно-рятувальної техніки і обладнання служби цивільного захисту</t>
  </si>
  <si>
    <t>територія Луганської області, контрольована українською владою</t>
  </si>
  <si>
    <t>Державний бюджет обласний бюджет, у тому числі залишки коштів місцевих бюджетів</t>
  </si>
  <si>
    <t>Кількість  придбаних спецтехніки  та обладнання</t>
  </si>
  <si>
    <t>Управління з питань цивільного захисту</t>
  </si>
  <si>
    <t>2.7.Впровадження інноваційних енерго - та ресурсозберігаючих технологій (виготовлення паливних брикетів) для забезпечення сталого розвитку</t>
  </si>
  <si>
    <t>Троїцький район Тимонівська сільська рада Троїцького району Луганської області</t>
  </si>
  <si>
    <t xml:space="preserve">У зв'язку з тим, що у громаді йде процес об'єднання, на сьогодні проект не подавався ні на які конкурси  з причини невизначення співфінансування  </t>
  </si>
  <si>
    <t>Троїцька районна державна адміністрація</t>
  </si>
  <si>
    <t>1.47. Придбання комунальної (спеціалізованої) техніки для потреб Станично-Луганського району</t>
  </si>
  <si>
    <t>Станично - Луганський район, Луганської обл.</t>
  </si>
  <si>
    <t>Обласний бюджет, місцевий бюджет</t>
  </si>
  <si>
    <t>Станично-Луганська районна державна адміністрація</t>
  </si>
  <si>
    <t>3.24. Впровадження сучасних методів та технологій у сфері поводження з твердими побутовими відходами м.Сєвєродонецька</t>
  </si>
  <si>
    <t>м. Сєвєродонецьк, Луганської області</t>
  </si>
  <si>
    <t>130
2</t>
  </si>
  <si>
    <t>0
0</t>
  </si>
  <si>
    <t xml:space="preserve"> -130
-2</t>
  </si>
  <si>
    <t>Сєвєродонецька міська рада</t>
  </si>
  <si>
    <t>3.29. Створення на базі СНУ ім. В. Даля Регіонального центру екологічних досліджень та моніторингу навколишнього природного середовища</t>
  </si>
  <si>
    <t>Кошти міжнародної технічної допомоги (за наявності фінансування)</t>
  </si>
  <si>
    <t>Проект поданий представником СНУ ім.В.Даля Галгаш Р.А.                                 Планується                                    на 2018 рік</t>
  </si>
  <si>
    <t>4.1. Будівництво притулку для бездомних тварин</t>
  </si>
  <si>
    <t>м. Сєвєродонецьк Луганської обл</t>
  </si>
  <si>
    <t>4.8. Створення та підтримка функціонування студентської площадки  для організації суспільного діалогу та медіації конфліктів «Дебатний клуб» (з англійською та українською мовою спілкування)</t>
  </si>
  <si>
    <t xml:space="preserve"> Кошти МТД</t>
  </si>
  <si>
    <t>Кількість проведених заходів</t>
  </si>
  <si>
    <t>4.9. Розробка ефективної стратегії інформування суспільства про ключові параметри життєдіяльності міста Сєвєродонецьк</t>
  </si>
  <si>
    <t>Розробка он-лайн сервісу оперативного інформування</t>
  </si>
  <si>
    <t>Проект у вигляді ТЗ було надіслано для включення в План заходів щодо реалізації Стратегії Луганської області до 2020 року. Пропозиція Універститету ім. Даля.</t>
  </si>
  <si>
    <t>4.2 Створення умов для реалізації принципу верховенства права, гендерної рівності та забезпечення захисту прав людини</t>
  </si>
  <si>
    <t>4.14. Створення центру психологічної реабілітації учнівської та студентської молоді, яка постраждала від військового конфлікту на Донбасі, шляхом естетичного виховання засобами іноземних мов</t>
  </si>
  <si>
    <t>Луганська область (м.Сєвєродонецьк, м.Лисичанськ, м.Рубіжне тощо)</t>
  </si>
  <si>
    <t xml:space="preserve">1.6. Відновлення систем централізованого водопостачання та водовідведення  Луганської області </t>
  </si>
  <si>
    <t>Кількість об'єктів 
Рівень освоєння коштів</t>
  </si>
  <si>
    <t>од.
%</t>
  </si>
  <si>
    <t>15
100</t>
  </si>
  <si>
    <t>Управління капітального будівництва облдержадміністрації</t>
  </si>
  <si>
    <t xml:space="preserve">1.49.Забезпечення доступності до медичних, освітніх та соціальних послуг </t>
  </si>
  <si>
    <t>4.16. Поліпшення житлових і соціально-побутових умов жителів сільських населених пунктів Луганської області шляхом надання пільгових кредитів</t>
  </si>
  <si>
    <t>Державний фонд регіонального розвитку</t>
  </si>
  <si>
    <t>8
100</t>
  </si>
  <si>
    <t xml:space="preserve">4.17. Поліпшення доступності всіх видів культурних послуг і культурної діяльності для кожного громадянина </t>
  </si>
  <si>
    <t>1.48. Впровадження системи електронного документообігу та створення електронного архіву документів Національного архівного фонду в Державному архіві Луганської області (далі – Держархів).</t>
  </si>
  <si>
    <t>Територія Луганської області</t>
  </si>
  <si>
    <t>Кількість придбаної комп’ютерної техніки</t>
  </si>
  <si>
    <t>Державний архів Луганської області</t>
  </si>
  <si>
    <t>2.12.Придбання системи відео спостереження для забезпечення громадської безпеки в м. Кремінна</t>
  </si>
  <si>
    <t>Кошти МТД, МФО</t>
  </si>
  <si>
    <t xml:space="preserve">камери відіоспостереження </t>
  </si>
  <si>
    <t>3.18.Створення організованого ринку збуту сільськогосподарської продукції власного виробництва</t>
  </si>
  <si>
    <t xml:space="preserve">Кремінська об’єднана громада та поруч розташовані громади </t>
  </si>
  <si>
    <t>ДФРР, міський бюджет</t>
  </si>
  <si>
    <t>Кількість облаштованих модулів</t>
  </si>
  <si>
    <t xml:space="preserve">3.21. Розвиток екологічного та зеленого туризму, як планомірна складова економічного розвитку Кремінщини </t>
  </si>
  <si>
    <t xml:space="preserve">місто Кремінна з залученням Луганської області </t>
  </si>
  <si>
    <t>МТД, кошти міського бюджету</t>
  </si>
  <si>
    <t xml:space="preserve">4.15. Створення комплексної системи соціальної згуртованості населення Кремінської громади </t>
  </si>
  <si>
    <t>Кремінська громада</t>
  </si>
  <si>
    <t>4.2. Реконструкція багатоквартирного двоповерхового житлового будинку в  м. Кремінна під соціальне житло у тому числі для розміщення ВПО</t>
  </si>
  <si>
    <t>ДФРР, кошти міського бюджету</t>
  </si>
  <si>
    <t>м. Кремінна</t>
  </si>
  <si>
    <t xml:space="preserve">місто Кремінна, а також поруч розташовані села та селища (Житлівка, Ст.Краснянка, Діброва, Кузьміне, Н. Краснянка, Червонопопівка) </t>
  </si>
  <si>
    <t>100</t>
  </si>
  <si>
    <t>Кремінська районна державна адміністрація</t>
  </si>
  <si>
    <t>1.7. Поточний середній ремонт автомобільної дороги загального користування державного значення Н-21 Старобільськ –Луганськ – Красний Луч – Макіївка – Донецьк на ділянці км 0+000 – км 7+000</t>
  </si>
  <si>
    <t>Луганська область, суміжні області, територія України (транзитні напрями руху)</t>
  </si>
  <si>
    <t>Державний бюджет, інші законні джерела фінансування, кошти МТД, МФО</t>
  </si>
  <si>
    <t>Відновлення дорожнього покриття</t>
  </si>
  <si>
    <t>км</t>
  </si>
  <si>
    <t>відповідно до ропорядження голови облдержадміністрації - керівника ОВЦА від 17.03.2017 № 161 дорожньо-будівельні роботи перенесені на 2018 рік</t>
  </si>
  <si>
    <t>1.8. Поточний середній ремонт автомобільної дороги загального користування державного значення Н-21 Старобільськ –Луганськ – Красний Луч – Макіївка – Донецьк на ділянці км 11+500 – км 13+500</t>
  </si>
  <si>
    <t>1.9. Поточний середній ремонт автомобільної дороги загального користування державного значення Н-21 Старобільськ –Луганськ – Красний Луч – Макіївка – Донецьк на ділянці км 21+000 – км 23+500</t>
  </si>
  <si>
    <t>1.10. Поточний середній ремонт автомобільної дороги загального користування державного значення Н-21 Старобільськ –Луганськ – Красний Луч – Макіївка – Донецьк на ділянці км 26+000 – км 27+000</t>
  </si>
  <si>
    <t>договір підряду розірвано, роботи перенесені на наступні роки</t>
  </si>
  <si>
    <t>1.11. Поточний середній ремонт автомобільної дороги загального користування державного значення Н-21 Старобільськ –Луганськ – Красний Луч – Макіївка – Донецьк на ділянці км 30+500 – км 33+500</t>
  </si>
  <si>
    <t>1.12. Поточний середній ремонт автомобільної дороги загального користування державного значення Р-07 Чугуїв – Мілове (через м. Старобільськ) на ділянці км 132+000 – км 135+000</t>
  </si>
  <si>
    <t>Підрядник неспроможний вчасно виконати роботи на об'єкті; вирішується питання про розірвання договору підряду</t>
  </si>
  <si>
    <t>1.13. Поточний середній ремонт автомобільної дороги загального користування державного значення Р-07 Чугуїв – Мілове (через м. Старобільськ) на ділянці км 157+000 – км 163+000</t>
  </si>
  <si>
    <t>1.14. Поточний середній ремонт автомобільної дороги загального користування державного значення Р-07 Чугуїв – Мілове (через Старобільськ) на ділянці км 175+000 – км 188+000</t>
  </si>
  <si>
    <t>Спецфонд обласного бюджету сформований за рахунок коштів місцевих бюджетів нас. пунктів Луганської області, на территорїі яких органи державної влади тимчасово  не здійснюють свої повноваження</t>
  </si>
  <si>
    <t>1.15. Поточний середній ремонт автомобільної дороги загального користування державного значення Р-66 КПП «Демино – Олександрівка» – Сватове – Лисичанськ – Луганськ на ділянці км 102+000 – км 104+000</t>
  </si>
  <si>
    <t>1.16. Поточний середній ремонт автомобільної дороги загального користування державного значення Р-66 КПП«Демино – Олександрівка» – Сватове – Лисичанськ – Луганськ на ділянці км 113+000 – км 115+000</t>
  </si>
  <si>
    <t>1.17. Поточний середній ремонт автомобільної дороги загального користування державного значення Р-66 КПП«Демино – Олександрівка» – Сватове – Лисичанськ – Луганськ на ділянці км 124+000 – км 126+000</t>
  </si>
  <si>
    <t>1.18. Поточний середній ремонт автомобільної дороги загального користування державного значення Р-66 КПП «Демино – Олександрівка» – Сватове – Лисичанськ – Луганськ на ділянці км 155+300 – км 158+800</t>
  </si>
  <si>
    <t>Спецфонд обласного бюджету сформований за рахунок коштів місцевих бюджетів нас. Пунктів Луганської області, на территорїі яких органи державної влади тимчасово  не здійснюють свої повноваження</t>
  </si>
  <si>
    <t>Згідно екпертного звіту кошторисна варість робіт склала 32308,2 тис. грн. Вирішується питання щодо збільшення обсягів фінансування.</t>
  </si>
  <si>
    <t>1.19. Поточний середній ремонт автомобільної дороги загального користування державного значення Р-66 КПП «Демино – Олександрівка» – Сватове – Лисичанськ – Луганськ на ділянці км 163+400 – км 165+300</t>
  </si>
  <si>
    <t>Кошти МТД, МФО, державний бюджет,інші законні джерела фінансування</t>
  </si>
  <si>
    <t>1.20. Капітальний ремонт мосту через р. Сіверський Донець на км 130+818 автомобільної дороги загального користування державного значення Т-13-02 КПП «Танюшівка» – Старобільськ – Артемівськ</t>
  </si>
  <si>
    <t>Штучні споруди дорожньої інфраструктури</t>
  </si>
  <si>
    <t>1.21. Поточний середній ремонт автомобільної дороги загального користування державного значення  Т-13-02 КПП «Танюшівка» – Старобільськ-Артемівськ на ділянці км 71+900 – км 76+000</t>
  </si>
  <si>
    <t>1.22. Поточний середній ремонт автомобільної дороги загального користування державного значення  Т-13-02 КПП «Танюшівка» – Старобільськ-Артемівськ на ділянці км 101+000 – км 103+000</t>
  </si>
  <si>
    <t>Державний бюджет, інші законні джерела фінансування, МТД, МФО</t>
  </si>
  <si>
    <t>1.23. Поточний середній ремонт автомобільної дороги загального користування державного значення Т-13-06 Сєвєродонецьк – Новоайдар на ділянці км 28+500 – км 30+800</t>
  </si>
  <si>
    <t>1.24. Поточний середній ремонт автодороги загального користування державного значення Т-13-07 Сватове – Новопсков – Мілове на ділянці км 133+000 – км 135+000</t>
  </si>
  <si>
    <t>1.25. Поточний середній ремонт автомобільної дороги загального користування державного значення Т-13-07 Сватове – Новопсков – Мілове на ділянці км 135+000 – км 140+000</t>
  </si>
  <si>
    <t>1.26. Поточний середній ремонт автомобільної дороги загального користування державного значення Т-13-09 Щастя – Широкий на ділянці км 22+000 – км 26+000</t>
  </si>
  <si>
    <t>Державний бюджет, інші законні джерела фінансування. Кошти МТД, МФО</t>
  </si>
  <si>
    <t>1.27. Поточний середній  ремонт автомобільної дороги загального користування державного значення Т-13-09 Щастя – Широкий на ділянці км 26+000 – км 32+000</t>
  </si>
  <si>
    <t>1.28. Поточний середній  ремонт автомобільної дороги загального користування державного значення Т-13-13  Білокуракине  - Старобільск на ділянці км 108+250 – км 112+000</t>
  </si>
  <si>
    <t>Згідно екпертного звіту кошторисна варість робіт склала 41542,15 тис. грн. Вирішується питання щодо збільшення обсягів фінансування.</t>
  </si>
  <si>
    <t>1.29. Поточний середній  ремонт автомобільної дороги загального користування державного значення Т-13-14 КПП «Просяне» – Біловодськ – Широкий на ділянці км 23+900 – км 26+000</t>
  </si>
  <si>
    <t>1.30. Поточний середній  ремонт автомобільної дороги загального користування державного значення Т-13-14 КПП «Просяне» – Біловодськ – Широкий на ділянці км 43+000 – км 45+000</t>
  </si>
  <si>
    <t>1.31. Поточний середній  ремонт автомобільної дороги загального користування місцевого значення О130501 Кремінна – Торське на ділянці км 3+000 – км 10+200</t>
  </si>
  <si>
    <t xml:space="preserve">  </t>
  </si>
  <si>
    <t>1.32. Поточний середній ремонт автомобільної дороги загального користування місцевого значення С131020 Об′їзд смт. Новопскова на ділянці км 0+000 – км 2+400</t>
  </si>
  <si>
    <t>Державний бюджет, місцевий бюджет, кошти МТД, МФО, інші джерела, не заборонені законом</t>
  </si>
  <si>
    <t>Тендер тричі не відбувся, проведено перерозрахунки кошторисної частини ПКД; уточнена кошторисна вартість становить 13247,14 тис. грн.</t>
  </si>
  <si>
    <t>1.33. Капітальний ремонт мосту через р. Айдар на км 195+199 автомобільної дороги загального користування державного значення Р-07 Чугуїв – Мілове (через м. Старобільск)</t>
  </si>
  <si>
    <t>Позабюджетні кошти</t>
  </si>
  <si>
    <t>1.34. Капітальний ремонт мосту через р. Красна на км 136+662 автомобільної дороги загального користування державного значення Р-07 Чугуїв – Мілове (через м. Старобільск)</t>
  </si>
  <si>
    <t>1.35. Капітальний ремонт мосту-шляхопроводу на км 105+968 автомобільної дороги загального користування державного значення Т-05-04 Покровськ – Бахмут – Михайлівка</t>
  </si>
  <si>
    <t xml:space="preserve">Постановою КМУ від 29.03.2017 № 303 на об'єкт спрямовано 15300 тис. грн за умови співфінансування з місцевих бюджетів 10 % до цієї суми;  через відсутність вільних коштів в обласному бюджеті роботи перенесені на наступні роки </t>
  </si>
  <si>
    <t>1.36. Капітальний ремонт мосту через р. Борова на автомобільній дорозі загального користування місцевого значення О130507 Голубівка – Калмиківка</t>
  </si>
  <si>
    <t>Бюджети міст та районів</t>
  </si>
  <si>
    <t>Керівництво Старобільської ОДА ігнорувало розпорядження голови ОДА - керівника ОВЦА щодо ресурсного забезпечення робіт на об'єкті. Передбачено перенесення робіт на 2018 рік, актуалізація питання на рівні керівника ОДА.</t>
  </si>
  <si>
    <t>1.37. Капітальний ремонт мосту через р. Айдар на км 14+837 автомобільної дороги загального користування місцевого значення О130906 Співаківка – Айдар – Миколаївка</t>
  </si>
  <si>
    <t>1.38. Капітальний ремонт мосту через р. Лугань на км 37+062 автомобільної дороги загального користування місцевого значення О131201 (КПП «Танюшівка»" – Старбільськ - Бахмут) – Комишуваха – Попасна – Мирон ГРЕС</t>
  </si>
  <si>
    <t>1.39. Капітальний ремонт мосту через р. Айдар на км 0+841 автомобільної дороги загального користування місцевого значення О131706 Шульгінка – Кам'янка – Малохатка</t>
  </si>
  <si>
    <t>1.40. Капітальний ремонт мосту через р. Айдар на км 3+350 автомобільної дороги загального користування місцевого значення О131601 Передільське – Старий Айдар</t>
  </si>
  <si>
    <t>Департамент регіонального розвитку, промисловості, інфраструктури та енергозбереження облдержадміністрації</t>
  </si>
  <si>
    <t>2016-2018</t>
  </si>
  <si>
    <t>Власні кошти ДП «НЕК «Укренерго»</t>
  </si>
  <si>
    <t>4.10. Посилення спроможності регіональних ЗМІ в умовах збройного конфлікту</t>
  </si>
  <si>
    <t>Проект має бути реалізований у Луганськійй області, проте, територія, на яку він має вплив - це Держава в цілому</t>
  </si>
  <si>
    <t>Державний, обласний або місцевий бюджет</t>
  </si>
  <si>
    <t>Розробка стратегії інформаційного супротиву</t>
  </si>
  <si>
    <t>1.2. 1.Будівництво дволанцюгової ПЛ-35 кВ – відпайка від ПЛ 35 кВ «Слов’яносербська – Трьохізбенка» до ПС 110 кВ «Райгородська» (6 км); 2.Будівництво ПЛ 6 кВ від ПС 110 кВ «Райгородська» до с. Лобачево та Лопаскіне (13 (18) км); 3.Реконструкція ПС 110/6 кВ «Райгородська»</t>
  </si>
  <si>
    <t>Населені пункти Трьохізбенка, Кряківка, Калаус, Оріхове - Донецьке, Лопаскіне, Лобачеве Новоайдарського району</t>
  </si>
  <si>
    <t>Власні кошти ТОВ "ЛЕО"</t>
  </si>
  <si>
    <t>відсутність коштів</t>
  </si>
  <si>
    <t>1.3. Будівництво ПС 500/220 кВ «Кремінська» з заходами ПЛ 500кВ «Донбаська –Донська» та ПЛ 220 кВ «Кремінська-Ювілейна»</t>
  </si>
  <si>
    <t>роботи тривають за графіком</t>
  </si>
  <si>
    <t>Проект охоплює Луганську область (крім населених пунктів, на території яких органи державної влади тимчасово не здійснюють свої повноважнення).</t>
  </si>
  <si>
    <t>Міжнародна технічна допомога, кошти районного та міського бюджетів</t>
  </si>
  <si>
    <t>ГО "Агенція освітніх ініціатив" м. Старобільськ</t>
  </si>
  <si>
    <t>Територія Луганської  області, контрольована українською владою</t>
  </si>
  <si>
    <t>Обласний бюджет, у тому числі залишки коштів місцевих бюджетів населених пунктів Луганської області, на території яких органи державної влади тимчасово не здійснюють свої повноваження</t>
  </si>
  <si>
    <t>Рівень освоєння коштів за проектом</t>
  </si>
  <si>
    <t xml:space="preserve">Відділ взаємодії з правоохоронними органами та оборонної роботи апарату облдержадміністрації </t>
  </si>
  <si>
    <t>ГО "Суспільна думка"</t>
  </si>
  <si>
    <t>4.13. Поліпшення соціальної, житлової та побутової інфраструктури</t>
  </si>
  <si>
    <t>2017-2022</t>
  </si>
  <si>
    <t>кв.м
од.</t>
  </si>
  <si>
    <t>6000,0
108</t>
  </si>
  <si>
    <t xml:space="preserve"> -6000
-108</t>
  </si>
  <si>
    <t>Кількість об'єктів
Рівень виконання робіт за проектом</t>
  </si>
  <si>
    <t xml:space="preserve">
 -1
-29</t>
  </si>
  <si>
    <t xml:space="preserve">
1
</t>
  </si>
  <si>
    <t xml:space="preserve">од.
</t>
  </si>
  <si>
    <t>Будівництво поліклініки у м.Старобільськ
Кількість  ремонтів
Рівень освоєння коштів</t>
  </si>
  <si>
    <t>рівень виконання робіт за проектом</t>
  </si>
  <si>
    <t>Кількість придбаних євроконтейнерів для сміття 
Кількість придбаних  сміттєвозів</t>
  </si>
  <si>
    <t>Кількість об’єктів
Рівень огсвоєння коштів</t>
  </si>
  <si>
    <t>Введення в експлуатацію житла
Кількість наданих кредитів</t>
  </si>
  <si>
    <t>0</t>
  </si>
  <si>
    <t>Виконано.</t>
  </si>
  <si>
    <t>Відсутність фінансування заходів у 2017 році</t>
  </si>
  <si>
    <t>Планується надати проект на конкурсний відбір у 2018 році.</t>
  </si>
  <si>
    <t>Роботи мають складний спеціалізованих характер, що потребує певного строку на їх виконання.</t>
  </si>
  <si>
    <t>відповідно до ропорядження голови облдержадміністрації - керівника обласної ВЦА від 17.03.2017 № 161 дорожньо-будівельні роботи перенесені на 2018 рік</t>
  </si>
  <si>
    <t>Договір підряду розірвано, роботи перенесені на наступні роки.</t>
  </si>
  <si>
    <t>Підрядник відмовився від продовження робіт на об'єкті.</t>
  </si>
  <si>
    <t>Відповідно до ропорядження голови облдержадміністрації - керівника ОВЦА від 17.03.2017 № 161 дорожньо-будівельні роботи перенесені на 2018 рік</t>
  </si>
  <si>
    <t>Дорожньо-будівельні роботи не розпочаті з вини підрядника.</t>
  </si>
  <si>
    <t>Проект подано на участь у конкурсному відборі інвестиційних програм і проектів, що можуть реалізовуватись за рахунок коштів ДФРР у 2018 році. На даний час проводиться оцінювання проектів.</t>
  </si>
  <si>
    <t>Відповідно до ропорядження голови ОДА - керівника ОВЦА від 17.03.2017 № 161 дорожньо-будівельні роботи перенесено на 2018 рік</t>
  </si>
  <si>
    <t>4.12. Відновлення об’єктів інфраструктури для розміщення підрозділів територіальних правоохоронних органів</t>
  </si>
  <si>
    <t>Постановою КМУ від 29.03.2017 № 303 на об'єкт спрямовано 9000 тис. грн за умови співфінансування з місцевих бюджетів 10 % до цієї суми; через відсутність вільних коштів в обласному бюджеті роботи перенесені на наступні роки.</t>
  </si>
  <si>
    <t>\</t>
  </si>
  <si>
    <t>Проект не увійшов до відібраних проектів і програм на фінансування за рахунок коштів ДФРР у 2017 році. Поданий на конкурсний відбір за рахунок коштів ДФРР на 2018 рік</t>
  </si>
  <si>
    <t>Проект поданий на конкурсний відбір за рахунок коштів ДФРР на 2018 рік.</t>
  </si>
  <si>
    <t>Кількість придбаної комунальної техніки</t>
  </si>
  <si>
    <t>Відсутнє фінансування. Очікується виділення коштів в 4 кварталі 2017 року.</t>
  </si>
  <si>
    <t>В даний час проходить пошук інвесторів для виконання заходу</t>
  </si>
  <si>
    <t>Розподіл за напрямами коштів, передбачених у державному бюджеті за програмою 2801540 «Державна підтримка галузі тваринництва» на 2017 рік, 18.10.2017  був погоджений Комітетом Верховної Ради України з питань бюджету, але на даний час загальна сума коштів, яка буде направлена на область, не відома.</t>
  </si>
  <si>
    <t>Станом на 01.11.2017 Порядок використання коштів обласного бюджету, передбачених на часткову компенсацію витрат на закупівлю установок індивідуального доїння для населення області, знаходиться на узгодженні.</t>
  </si>
  <si>
    <t>Фінансування здійснюється тільки сільськогосподарської техніки вітчизняного  виробництва. Але аграрії надають перевагу закупівлі техніки іноземного виробництва.</t>
  </si>
  <si>
    <t>На даний час здійснюється пошук інвесторів для виконання заходу.</t>
  </si>
  <si>
    <t>В стадії виконання.</t>
  </si>
  <si>
    <t>Проект у вигляді технічного завдання було надіслано для включення в План заходів щодо реалізації Стратегії Луганської області до 2020 року.</t>
  </si>
  <si>
    <t xml:space="preserve">Кількість придбаного обладнання 
Кількість проведених досліджень </t>
  </si>
  <si>
    <t>Проект пройшов конкурс Державного фонду регіонального розвитку, але не набрав бали для фінансування.</t>
  </si>
  <si>
    <t>Відсутність інвесторів.</t>
  </si>
  <si>
    <t xml:space="preserve">Проект не пройшов відбір у Мінрегіоні як проект, що реалізується за рахунок коштів ДФРР. </t>
  </si>
  <si>
    <t xml:space="preserve">До 21.07.2017 відбувалась передача майна зі спільної власності територіальних громад Старобільського району до спільної власності сіл, селищ, міст Луганської області. Виконання капітального ремонту можливе лише після остаточного вирішення майнового питання. 
</t>
  </si>
  <si>
    <t>Проводяться підготовчі та організаційні роботи із визначення вимог до виготовлення проекту другої черги капітального ремонту з подальшим зверненням до Управління капітального будівництва з пропозиціями щодо проектної документації.</t>
  </si>
  <si>
    <t>Виконання реекспозиції планується за рахунок коштів міжнародної технічної допомоги (далі – МТД). На сьогодні відсутні діючі програми МТД з виконання реекспозицій музеїв.</t>
  </si>
  <si>
    <t>2.9.OpenSpace, як діалогова платформа для жінок та молоді зони збройного конфлікту (м. Старобільськ)</t>
  </si>
  <si>
    <t xml:space="preserve">2.10.Центр розвитку творчого потенціалу молоді, яка навчається в закладах професійно-технічної освіти </t>
  </si>
  <si>
    <t xml:space="preserve">
од.
од.
%</t>
  </si>
  <si>
    <t xml:space="preserve">
од.
од.
</t>
  </si>
  <si>
    <t xml:space="preserve">
-1</t>
  </si>
  <si>
    <r>
      <rPr>
        <b/>
        <sz val="11"/>
        <rFont val="Times New Roman"/>
        <family val="1"/>
        <charset val="204"/>
      </rPr>
      <t>У стадії виконання.</t>
    </r>
    <r>
      <rPr>
        <sz val="11"/>
        <rFont val="Times New Roman"/>
        <family val="1"/>
        <charset val="204"/>
      </rPr>
      <t xml:space="preserve">
Виготовлено проектно-кошторисну документацію по трьох обєктах. Реалізація проектів передбачена після покращення фінансового стану ТОВ "ЛЕО"</t>
    </r>
  </si>
  <si>
    <r>
      <rPr>
        <b/>
        <sz val="11"/>
        <rFont val="Times New Roman"/>
        <family val="1"/>
        <charset val="204"/>
      </rPr>
      <t>У стадії виконання.</t>
    </r>
    <r>
      <rPr>
        <sz val="11"/>
        <rFont val="Times New Roman"/>
        <family val="1"/>
        <charset val="204"/>
      </rPr>
      <t xml:space="preserve">
Проводяться роботи з відведення земельних ділянок для проведення будівництва згідно з планом</t>
    </r>
  </si>
  <si>
    <r>
      <rPr>
        <b/>
        <sz val="11"/>
        <rFont val="Times New Roman"/>
        <family val="1"/>
        <charset val="204"/>
      </rPr>
      <t>У стадії виконання.</t>
    </r>
    <r>
      <rPr>
        <sz val="11"/>
        <rFont val="Times New Roman"/>
        <family val="1"/>
        <charset val="204"/>
      </rPr>
      <t xml:space="preserve">
З 01.07.2017 р. триває виконання робіт згідно проекту, виконавцем робіт здійснено закупівлю матеріалів та обладнання, стан виконання 30 %.</t>
    </r>
  </si>
  <si>
    <r>
      <rPr>
        <b/>
        <sz val="11"/>
        <rFont val="Times New Roman"/>
        <family val="1"/>
        <charset val="204"/>
      </rPr>
      <t>Виконано.</t>
    </r>
    <r>
      <rPr>
        <sz val="11"/>
        <rFont val="Times New Roman"/>
        <family val="1"/>
        <charset val="204"/>
      </rPr>
      <t xml:space="preserve">
Зміни до Програми затверджені розпорядженням голови обласної державної адміністрації –
керівника обласної військово-цивільної адміністрації від 13.06.2017 № 390</t>
    </r>
  </si>
  <si>
    <r>
      <rPr>
        <b/>
        <sz val="11"/>
        <rFont val="Times New Roman"/>
        <family val="1"/>
        <charset val="204"/>
      </rPr>
      <t>У стадії виконання.</t>
    </r>
    <r>
      <rPr>
        <sz val="11"/>
        <rFont val="Times New Roman"/>
        <family val="1"/>
        <charset val="204"/>
      </rPr>
      <t xml:space="preserve">
Роботи виконуються згідно з графіком</t>
    </r>
  </si>
  <si>
    <r>
      <rPr>
        <b/>
        <sz val="11"/>
        <rFont val="Times New Roman"/>
        <family val="1"/>
        <charset val="204"/>
      </rPr>
      <t>У стадії виконання.</t>
    </r>
    <r>
      <rPr>
        <sz val="11"/>
        <rFont val="Times New Roman"/>
        <family val="1"/>
        <charset val="204"/>
      </rPr>
      <t xml:space="preserve">
В 2016 р. виготовлено проектно-кошторисну документацію (ПКД) на поточний середній ремонт ділянки дороги. </t>
    </r>
  </si>
  <si>
    <r>
      <t xml:space="preserve">В стадії виконання.
</t>
    </r>
    <r>
      <rPr>
        <sz val="11"/>
        <rFont val="Times New Roman"/>
        <family val="1"/>
        <charset val="204"/>
      </rPr>
      <t xml:space="preserve">Після укладання договору підряду підрядна організація виявилася неспроможною виконувати роботи. </t>
    </r>
  </si>
  <si>
    <r>
      <rPr>
        <b/>
        <sz val="11"/>
        <rFont val="Times New Roman"/>
        <family val="1"/>
        <charset val="204"/>
      </rPr>
      <t>У стадії виконання.</t>
    </r>
    <r>
      <rPr>
        <sz val="11"/>
        <rFont val="Times New Roman"/>
        <family val="1"/>
        <charset val="204"/>
      </rPr>
      <t xml:space="preserve"> 
Виконано фрезерування покриття 24000 м.кв (100%)</t>
    </r>
  </si>
  <si>
    <r>
      <rPr>
        <b/>
        <sz val="11"/>
        <rFont val="Times New Roman"/>
        <family val="1"/>
        <charset val="204"/>
      </rPr>
      <t>У стадії виконання.</t>
    </r>
    <r>
      <rPr>
        <sz val="11"/>
        <rFont val="Times New Roman"/>
        <family val="1"/>
        <charset val="204"/>
      </rPr>
      <t xml:space="preserve">
Відповідно до ропорядження голови облдержадміністрації - керівника обласної ВЦА від 17.03.2017 № 161 дорожньо-будівельні роботи перенесені на 2018 рік</t>
    </r>
  </si>
  <si>
    <r>
      <rPr>
        <b/>
        <sz val="11"/>
        <rFont val="Times New Roman"/>
        <family val="1"/>
        <charset val="204"/>
      </rPr>
      <t>Виконано.</t>
    </r>
    <r>
      <rPr>
        <sz val="11"/>
        <rFont val="Times New Roman"/>
        <family val="1"/>
        <charset val="204"/>
      </rPr>
      <t xml:space="preserve">
Покриття відновлено в повному обсязі.</t>
    </r>
  </si>
  <si>
    <r>
      <rPr>
        <b/>
        <sz val="11"/>
        <rFont val="Times New Roman"/>
        <family val="1"/>
        <charset val="204"/>
      </rPr>
      <t>В стадії виконання.</t>
    </r>
    <r>
      <rPr>
        <sz val="11"/>
        <rFont val="Times New Roman"/>
        <family val="1"/>
        <charset val="204"/>
      </rPr>
      <t xml:space="preserve">
Роботи виконані на рівні 25%: фрезерування 16000м.кв (100 %), нижній шар покриття 4851 м.кв (30%)</t>
    </r>
  </si>
  <si>
    <r>
      <rPr>
        <b/>
        <sz val="11"/>
        <rFont val="Times New Roman"/>
        <family val="1"/>
        <charset val="204"/>
      </rPr>
      <t>В стадії виконання.</t>
    </r>
    <r>
      <rPr>
        <sz val="11"/>
        <rFont val="Times New Roman"/>
        <family val="1"/>
        <charset val="204"/>
      </rPr>
      <t xml:space="preserve">
За договором від 2016 року розроблено ПКД.</t>
    </r>
  </si>
  <si>
    <r>
      <rPr>
        <b/>
        <sz val="11"/>
        <rFont val="Times New Roman"/>
        <family val="1"/>
        <charset val="204"/>
      </rPr>
      <t>В стадії виконання.</t>
    </r>
    <r>
      <rPr>
        <sz val="11"/>
        <rFont val="Times New Roman"/>
        <family val="1"/>
        <charset val="204"/>
      </rPr>
      <t xml:space="preserve">
Влаштовано вирівнюючого шару 7 см 1367 тн/9496 м.кв. (30%), загальний рівень виконання робіт 28 %</t>
    </r>
  </si>
  <si>
    <r>
      <rPr>
        <b/>
        <sz val="11"/>
        <rFont val="Times New Roman"/>
        <family val="1"/>
        <charset val="204"/>
      </rPr>
      <t xml:space="preserve">Виконано.
</t>
    </r>
    <r>
      <rPr>
        <sz val="11"/>
        <rFont val="Times New Roman"/>
        <family val="1"/>
        <charset val="204"/>
      </rPr>
      <t>Об'єкт введений у експлуатацію 26.10.2017 року</t>
    </r>
  </si>
  <si>
    <r>
      <rPr>
        <b/>
        <sz val="11"/>
        <rFont val="Times New Roman"/>
        <family val="1"/>
        <charset val="204"/>
      </rPr>
      <t xml:space="preserve">В стадії виконання.
</t>
    </r>
    <r>
      <rPr>
        <sz val="11"/>
        <rFont val="Times New Roman"/>
        <family val="1"/>
        <charset val="204"/>
      </rPr>
      <t>Виконано ямкового ремонту - 990 м.кв (100%), вирівнюючого шару 1800 тн (50%), загальний рівень виконання робіт 28%</t>
    </r>
  </si>
  <si>
    <r>
      <rPr>
        <b/>
        <sz val="11"/>
        <rFont val="Times New Roman"/>
        <family val="1"/>
        <charset val="204"/>
      </rPr>
      <t>В стадії виконання.</t>
    </r>
    <r>
      <rPr>
        <sz val="11"/>
        <rFont val="Times New Roman"/>
        <family val="1"/>
        <charset val="204"/>
      </rPr>
      <t xml:space="preserve">
Фрезерування покриття - 14630 м.кв (91%), вирівнюючого шару - 8400 м.кв (52%), загальний рівекнь виконання робіт на об'єкті - 40%</t>
    </r>
  </si>
  <si>
    <r>
      <rPr>
        <b/>
        <sz val="11"/>
        <rFont val="Times New Roman"/>
        <family val="1"/>
        <charset val="204"/>
      </rPr>
      <t>В стадії виконання.</t>
    </r>
    <r>
      <rPr>
        <sz val="11"/>
        <rFont val="Times New Roman"/>
        <family val="1"/>
        <charset val="204"/>
      </rPr>
      <t xml:space="preserve"> Виготовлено проектно-кошторисну документацію, проводиться тендер.</t>
    </r>
  </si>
  <si>
    <r>
      <rPr>
        <b/>
        <sz val="11"/>
        <rFont val="Times New Roman"/>
        <family val="1"/>
        <charset val="204"/>
      </rPr>
      <t>В стадії виконання.</t>
    </r>
    <r>
      <rPr>
        <sz val="11"/>
        <rFont val="Times New Roman"/>
        <family val="1"/>
        <charset val="204"/>
      </rPr>
      <t xml:space="preserve">
Після укладання договору підряду підрядна організація виявилася неспроможною виконувати роботи.</t>
    </r>
  </si>
  <si>
    <r>
      <rPr>
        <b/>
        <sz val="11"/>
        <rFont val="Times New Roman"/>
        <family val="1"/>
        <charset val="204"/>
      </rPr>
      <t xml:space="preserve">В стадії виконання. </t>
    </r>
    <r>
      <rPr>
        <sz val="11"/>
        <rFont val="Times New Roman"/>
        <family val="1"/>
        <charset val="204"/>
      </rPr>
      <t>Виконуються проектні роботи, відповідно до ропорядження голови ОДА - керівника ОВЦА від 17.03.2017 № 161 дорожньо-будівельні роботи перенесено на 2018 рік.</t>
    </r>
  </si>
  <si>
    <r>
      <rPr>
        <b/>
        <sz val="11"/>
        <rFont val="Times New Roman"/>
        <family val="1"/>
        <charset val="204"/>
      </rPr>
      <t>В стадії виконання.</t>
    </r>
    <r>
      <rPr>
        <sz val="11"/>
        <rFont val="Times New Roman"/>
        <family val="1"/>
        <charset val="204"/>
      </rPr>
      <t xml:space="preserve">
Зроблено вирівнюючого шару - 1382 тн (41%) , загальний рівень виконання робіт 15%.</t>
    </r>
  </si>
  <si>
    <r>
      <rPr>
        <b/>
        <sz val="11"/>
        <rFont val="Times New Roman"/>
        <family val="1"/>
        <charset val="204"/>
      </rPr>
      <t>В стадії виконання.</t>
    </r>
    <r>
      <rPr>
        <sz val="11"/>
        <rFont val="Times New Roman"/>
        <family val="1"/>
        <charset val="204"/>
      </rPr>
      <t xml:space="preserve">
Укладений договір підряду. </t>
    </r>
  </si>
  <si>
    <r>
      <rPr>
        <b/>
        <sz val="11"/>
        <rFont val="Times New Roman"/>
        <family val="1"/>
        <charset val="204"/>
      </rPr>
      <t xml:space="preserve"> В стадії виконання.</t>
    </r>
    <r>
      <rPr>
        <sz val="11"/>
        <rFont val="Times New Roman"/>
        <family val="1"/>
        <charset val="204"/>
      </rPr>
      <t xml:space="preserve">
Роботи виконані на рівні 40%: фрезерування 24000м.кв (100 %), шар основи  15978 м.кв (57%), вирівнюючий шар - 3550 тн (48%); </t>
    </r>
  </si>
  <si>
    <r>
      <rPr>
        <b/>
        <sz val="11"/>
        <rFont val="Times New Roman"/>
        <family val="1"/>
        <charset val="204"/>
      </rPr>
      <t>В стадії виконання.</t>
    </r>
    <r>
      <rPr>
        <sz val="11"/>
        <rFont val="Times New Roman"/>
        <family val="1"/>
        <charset val="204"/>
      </rPr>
      <t xml:space="preserve">
Дорожнє покриття відновлене на 100%, укріплення узбіччя - 7000 м.кв (49%)</t>
    </r>
  </si>
  <si>
    <r>
      <rPr>
        <b/>
        <sz val="11"/>
        <rFont val="Times New Roman"/>
        <family val="1"/>
        <charset val="204"/>
      </rPr>
      <t>В стадії виконання.</t>
    </r>
    <r>
      <rPr>
        <sz val="11"/>
        <rFont val="Times New Roman"/>
        <family val="1"/>
        <charset val="204"/>
      </rPr>
      <t xml:space="preserve">
За результатами торгів укладається договір підряду</t>
    </r>
  </si>
  <si>
    <r>
      <rPr>
        <b/>
        <sz val="11"/>
        <rFont val="Times New Roman"/>
        <family val="1"/>
        <charset val="204"/>
      </rPr>
      <t>Виконано.</t>
    </r>
    <r>
      <rPr>
        <sz val="11"/>
        <rFont val="Times New Roman"/>
        <family val="1"/>
        <charset val="204"/>
      </rPr>
      <t xml:space="preserve">
Роботи завершено, готуються документи щодо введення мосту в експлуатацію </t>
    </r>
  </si>
  <si>
    <r>
      <rPr>
        <b/>
        <sz val="11"/>
        <rFont val="Times New Roman"/>
        <family val="1"/>
        <charset val="204"/>
      </rPr>
      <t>В стадії виконання.</t>
    </r>
    <r>
      <rPr>
        <sz val="11"/>
        <rFont val="Times New Roman"/>
        <family val="1"/>
        <charset val="204"/>
      </rPr>
      <t xml:space="preserve">
За кошти обласного бюджету виконуються проектні роботи. </t>
    </r>
  </si>
  <si>
    <r>
      <rPr>
        <b/>
        <sz val="11"/>
        <rFont val="Times New Roman"/>
        <family val="1"/>
        <charset val="204"/>
      </rPr>
      <t>В стадії виконання.</t>
    </r>
    <r>
      <rPr>
        <sz val="11"/>
        <rFont val="Times New Roman"/>
        <family val="1"/>
        <charset val="204"/>
      </rPr>
      <t xml:space="preserve">
Роботи не проводяться через відсутність фінансування</t>
    </r>
  </si>
  <si>
    <r>
      <rPr>
        <b/>
        <sz val="11"/>
        <rFont val="Times New Roman"/>
        <family val="1"/>
        <charset val="204"/>
      </rPr>
      <t>В стадії виконання.</t>
    </r>
    <r>
      <rPr>
        <sz val="11"/>
        <rFont val="Times New Roman"/>
        <family val="1"/>
        <charset val="204"/>
      </rPr>
      <t xml:space="preserve">
Виконано демонтаж пошкоджених конструкцій; опалубку та бетонування опор мосту. Проведено підготовку до монтажу залізобетонних перекрить </t>
    </r>
  </si>
  <si>
    <r>
      <rPr>
        <b/>
        <sz val="11"/>
        <rFont val="Times New Roman"/>
        <family val="1"/>
        <charset val="204"/>
      </rPr>
      <t>В стадії виконання.</t>
    </r>
    <r>
      <rPr>
        <sz val="11"/>
        <rFont val="Times New Roman"/>
        <family val="1"/>
        <charset val="204"/>
      </rPr>
      <t xml:space="preserve">
Проектно-кошторисну документацію на капремонт мосту направлено на комплексну експертизу. </t>
    </r>
  </si>
  <si>
    <r>
      <rPr>
        <b/>
        <sz val="11"/>
        <rFont val="Times New Roman"/>
        <family val="1"/>
        <charset val="204"/>
      </rPr>
      <t>В стадії виконання.</t>
    </r>
    <r>
      <rPr>
        <sz val="11"/>
        <rFont val="Times New Roman"/>
        <family val="1"/>
        <charset val="204"/>
      </rPr>
      <t xml:space="preserve">
Ведуться роботи по відведенню земельної ділянки під будівництво Луганської обласної клінічної лікарні. Прийнято розпорядження голови ЛОДА від 13.03.2017 № 143 «Про заходи щодо організації робіт з проектування та будівництва Луганської обласної клінічної лікарні за адресою: м.Сєвєроднецьк, вул.Сметаніна»</t>
    </r>
  </si>
  <si>
    <r>
      <rPr>
        <b/>
        <sz val="11"/>
        <color theme="1"/>
        <rFont val="Times New Roman"/>
        <family val="1"/>
        <charset val="204"/>
      </rPr>
      <t>В стадії виконання</t>
    </r>
    <r>
      <rPr>
        <sz val="11"/>
        <color theme="1"/>
        <rFont val="Times New Roman"/>
        <family val="1"/>
        <charset val="204"/>
      </rPr>
      <t>.
Роботи по ремонту завершуються.  Придбано 18 одиниць медичного та іншого обладнання, 26 спеціалізованих автомобілів, 1 рентгенодіагностична система, по решті здійснюється тендерна процедура.</t>
    </r>
  </si>
  <si>
    <r>
      <rPr>
        <b/>
        <sz val="11"/>
        <rFont val="Times New Roman"/>
        <family val="1"/>
        <charset val="204"/>
      </rPr>
      <t>В стадії виконання.</t>
    </r>
    <r>
      <rPr>
        <sz val="11"/>
        <rFont val="Times New Roman"/>
        <family val="1"/>
        <charset val="204"/>
      </rPr>
      <t xml:space="preserve">
Проект внесено до загального проекту капітального ремонту Луганської обласної клінічної лікарні</t>
    </r>
  </si>
  <si>
    <r>
      <rPr>
        <b/>
        <sz val="11"/>
        <rFont val="Times New Roman"/>
        <family val="1"/>
        <charset val="204"/>
      </rPr>
      <t>В стадії виконання.</t>
    </r>
    <r>
      <rPr>
        <sz val="11"/>
        <rFont val="Times New Roman"/>
        <family val="1"/>
        <charset val="204"/>
      </rPr>
      <t xml:space="preserve">
Розроблено проектно-кошторисну документацію на притяжну витяжну вентиляцію.</t>
    </r>
  </si>
  <si>
    <r>
      <rPr>
        <b/>
        <sz val="11"/>
        <rFont val="Times New Roman"/>
        <family val="1"/>
        <charset val="204"/>
      </rPr>
      <t>Виконано.</t>
    </r>
    <r>
      <rPr>
        <sz val="11"/>
        <rFont val="Times New Roman"/>
        <family val="1"/>
        <charset val="204"/>
      </rPr>
      <t xml:space="preserve">
Придбано мобільний рентгендіагностичний апарат</t>
    </r>
  </si>
  <si>
    <r>
      <rPr>
        <b/>
        <sz val="11"/>
        <rFont val="Times New Roman"/>
        <family val="1"/>
        <charset val="204"/>
      </rPr>
      <t>В стадії виконання.</t>
    </r>
    <r>
      <rPr>
        <sz val="11"/>
        <rFont val="Times New Roman"/>
        <family val="1"/>
        <charset val="204"/>
      </rPr>
      <t xml:space="preserve">
Розроблено відповідний проект та подано для участі у конкурсному відборі проектів регіонального розвитку, які можуть реалізовуватись за рахунок коштів державного бюджету, отриманих від Європейського Союзу.</t>
    </r>
  </si>
  <si>
    <r>
      <t>2.3. Реконструкція та модернізація об</t>
    </r>
    <r>
      <rPr>
        <sz val="11"/>
        <color indexed="8"/>
        <rFont val="Times New Roman"/>
        <family val="1"/>
        <charset val="204"/>
      </rPr>
      <t xml:space="preserve">’єктів спільної власності громад з використанням енергозберігаючих заходів з метою підвищення енергоефективності об’єктів </t>
    </r>
  </si>
  <si>
    <r>
      <rPr>
        <b/>
        <sz val="11"/>
        <rFont val="Times New Roman"/>
        <family val="1"/>
        <charset val="204"/>
      </rPr>
      <t>Виконано.</t>
    </r>
    <r>
      <rPr>
        <sz val="11"/>
        <rFont val="Times New Roman"/>
        <family val="1"/>
        <charset val="204"/>
      </rPr>
      <t xml:space="preserve">
Програма затверджена розпорядженням голови обласної державної адміністрації –керівника обласної військово-цивільної адміністрації від 04.10.2017 № 716</t>
    </r>
  </si>
  <si>
    <r>
      <t xml:space="preserve">3.12. </t>
    </r>
    <r>
      <rPr>
        <sz val="11"/>
        <color indexed="8"/>
        <rFont val="Times New Roman"/>
        <family val="1"/>
        <charset val="204"/>
      </rPr>
      <t xml:space="preserve">Покращення сівообігу сільських угідь під посів гречки </t>
    </r>
  </si>
  <si>
    <r>
      <rPr>
        <b/>
        <sz val="11"/>
        <rFont val="Times New Roman"/>
        <family val="1"/>
        <charset val="204"/>
      </rPr>
      <t>В стадії виконання.</t>
    </r>
    <r>
      <rPr>
        <sz val="11"/>
        <rFont val="Times New Roman"/>
        <family val="1"/>
        <charset val="204"/>
      </rPr>
      <t xml:space="preserve">
Рівень виконання складає 90,8%.</t>
    </r>
  </si>
  <si>
    <r>
      <rPr>
        <b/>
        <sz val="11"/>
        <rFont val="Times New Roman"/>
        <family val="1"/>
        <charset val="204"/>
      </rPr>
      <t>В стадії виконання.</t>
    </r>
    <r>
      <rPr>
        <sz val="11"/>
        <rFont val="Times New Roman"/>
        <family val="1"/>
        <charset val="204"/>
      </rPr>
      <t xml:space="preserve">
Рівень виконання складає 37 %.</t>
    </r>
  </si>
  <si>
    <r>
      <rPr>
        <b/>
        <sz val="11"/>
        <rFont val="Times New Roman"/>
        <family val="1"/>
        <charset val="204"/>
      </rPr>
      <t>В стадії виконання.</t>
    </r>
    <r>
      <rPr>
        <sz val="11"/>
        <rFont val="Times New Roman"/>
        <family val="1"/>
        <charset val="204"/>
      </rPr>
      <t xml:space="preserve">
Проводиться пошук міжнародної фінансової організації - інвестиційного донору(МФО) для спільної реалізації проекту.</t>
    </r>
  </si>
  <si>
    <r>
      <rPr>
        <b/>
        <sz val="11"/>
        <rFont val="Times New Roman"/>
        <family val="1"/>
        <charset val="204"/>
      </rPr>
      <t>В стадії виконання.</t>
    </r>
    <r>
      <rPr>
        <sz val="11"/>
        <rFont val="Times New Roman"/>
        <family val="1"/>
        <charset val="204"/>
      </rPr>
      <t xml:space="preserve">
Розроблено проект та подано пропозиції по ЄС (мери за економічне зростання). Кремінською РДА в розроблено інформаційну-рекламну продукцію із символікою Кремінського району. Розроблено проект Реконструкція баз відпочинку КП «Лісова казка», який подано на конкурс ДФРР. </t>
    </r>
  </si>
  <si>
    <r>
      <rPr>
        <b/>
        <sz val="11"/>
        <rFont val="Times New Roman"/>
        <family val="1"/>
        <charset val="204"/>
      </rPr>
      <t xml:space="preserve">Виконано. 
</t>
    </r>
    <r>
      <rPr>
        <sz val="11"/>
        <rFont val="Times New Roman"/>
        <family val="1"/>
        <charset val="204"/>
      </rPr>
      <t xml:space="preserve">Розпорядженням голови обласної держадміністрації - керівника обласної військово-цивільної адміністрації від 31.03.2017 № 195 затверджені зміни до Регіональної програми поводження з твердими побутовими відходами у Луганській області </t>
    </r>
  </si>
  <si>
    <r>
      <rPr>
        <b/>
        <sz val="11"/>
        <rFont val="Times New Roman"/>
        <family val="1"/>
        <charset val="204"/>
      </rPr>
      <t>В стадії виконання.</t>
    </r>
    <r>
      <rPr>
        <sz val="11"/>
        <rFont val="Times New Roman"/>
        <family val="1"/>
        <charset val="204"/>
      </rPr>
      <t xml:space="preserve">
Даний проект включено до бази проектних пропозицій для залучення коштів міжнародної технічної допомоги та міжнародних фінансових огранізацій (пропозиції  до вищезазначеної бази надано до  Департаменту зовнішніх зносин, зовнішньоекономічної та інвестиційної діяльності.) На даний час триває пошук інвестиційного донора.</t>
    </r>
  </si>
  <si>
    <r>
      <rPr>
        <b/>
        <sz val="11"/>
        <rFont val="Times New Roman"/>
        <family val="1"/>
        <charset val="204"/>
      </rPr>
      <t>В стадії виконання.</t>
    </r>
    <r>
      <rPr>
        <sz val="11"/>
        <rFont val="Times New Roman"/>
        <family val="1"/>
        <charset val="204"/>
      </rPr>
      <t xml:space="preserve">
Створено 4 нові заповідні території місцевого значення на загальній площі 308,2 га. </t>
    </r>
  </si>
  <si>
    <r>
      <rPr>
        <b/>
        <sz val="11"/>
        <rFont val="Times New Roman"/>
        <family val="1"/>
        <charset val="204"/>
      </rPr>
      <t>В стадії виконання.</t>
    </r>
    <r>
      <rPr>
        <sz val="11"/>
        <rFont val="Times New Roman"/>
        <family val="1"/>
        <charset val="204"/>
      </rPr>
      <t xml:space="preserve">
Даний проект включено до бази проектних пропозицій для залучення коштів міжнародної технічної допомоги та міжнародних фінансових огранізацій (пропозиції  до вищезазначеної бази надано до  Департаменту зовнішніх зносин, зовнішньоекономічної та інвестиційної діяльності). На даний час триває пошук інвестиційного донора.</t>
    </r>
  </si>
  <si>
    <r>
      <rPr>
        <b/>
        <sz val="11"/>
        <rFont val="Times New Roman"/>
        <family val="1"/>
        <charset val="204"/>
      </rPr>
      <t>У стадії виконання.</t>
    </r>
    <r>
      <rPr>
        <sz val="11"/>
        <rFont val="Times New Roman"/>
        <family val="1"/>
        <charset val="204"/>
      </rPr>
      <t xml:space="preserve">
Здійснено комплекс заходів зі створення соціально-побутових умов несення служби та матеріально-технічного забезпечення підрозділів правоохоронних органів та цивільного захисту.</t>
    </r>
  </si>
  <si>
    <t xml:space="preserve">
Будівництво Луганської обласної клінічної лікарні
Рівень виконання робіт за проектом</t>
  </si>
  <si>
    <t xml:space="preserve">про результати реалізації  проектів регіонального розвитку, визначених Планом заходів на 2017-2018 роки з реалізації Стратегії розвитку Луганської області до 2020 року, 
за 9 місяців 2017 року </t>
  </si>
  <si>
    <t xml:space="preserve">
Кількість об'єктів 
Рівень виконання робіт за проектом</t>
  </si>
  <si>
    <t xml:space="preserve">
од.
%</t>
  </si>
  <si>
    <t xml:space="preserve">
1
100</t>
  </si>
  <si>
    <t xml:space="preserve">
0
0
</t>
  </si>
  <si>
    <t xml:space="preserve">
-1
-100
</t>
  </si>
  <si>
    <t xml:space="preserve">
од.
</t>
  </si>
  <si>
    <t xml:space="preserve">
1
</t>
  </si>
  <si>
    <t xml:space="preserve">
0
</t>
  </si>
  <si>
    <t>Проект поданий на конкурс проектів ДФРР на 2018 рік. Проект у вигляді ТЗ було надіслано для включення в План  заходів щодо реалізації Стратегії Луганської області до 2020 року</t>
  </si>
  <si>
    <t xml:space="preserve">м. Сєвєродонецьк; села, що входять до складу міста, Павлоград, Синецький, Лісова Дача, Воєводівка та  Щедрищеве; адміністративно підпорядковані Сєвєродонецьку населені пункти : селища міського типу Метьолкіне, Сиротине, Воронове, Борівське та села Боброве і Осколонівка                                                                                                                                                                                                                                                                                                                                                                                                                                                 </t>
  </si>
  <si>
    <t>Згідно з розпорядженням голови облдержадміністрації від 05.05.2017 № 270 на реалізацію цього проекту заплановано 337,6 млн грн.</t>
  </si>
  <si>
    <r>
      <rPr>
        <b/>
        <sz val="11"/>
        <rFont val="Times New Roman"/>
        <family val="1"/>
        <charset val="204"/>
      </rPr>
      <t>В стадії виконання.</t>
    </r>
    <r>
      <rPr>
        <sz val="11"/>
        <rFont val="Times New Roman"/>
        <family val="1"/>
        <charset val="204"/>
      </rPr>
      <t xml:space="preserve">
Придбано медичне обладнання: шафа витяжна медична, електрокардіограф портативний, аналізатор біохімічний.</t>
    </r>
  </si>
  <si>
    <t xml:space="preserve">Станом на 01.11.2017 Порядок використання коштів обласного бюджету, передбачених для часткової компенсації виробничих витрат суб’єктів господарювання агропромислового комплексу області на посів гречки, знаходиться на узгодженні. Кошти з обласного бюджету для компенсації будуть виділені після затвердження Порядку. </t>
  </si>
  <si>
    <t xml:space="preserve">
од.
%</t>
  </si>
  <si>
    <t xml:space="preserve">
3
100</t>
  </si>
  <si>
    <t xml:space="preserve">
0
2,3
</t>
  </si>
  <si>
    <t xml:space="preserve">
-3
-97,7</t>
  </si>
  <si>
    <t>1.45. Забезпечення медичним обладнанням амбулаторно-поліклінічного відділення Луганського обласного центру з профілактики та боротьбі зі СНІД за адресою Луганська область, м.Сєвєродонецьк, Сметаніна 5</t>
  </si>
  <si>
    <t xml:space="preserve">
од. 
од.</t>
  </si>
  <si>
    <t>У зв'язку з недостатнім фінансуванням замість магнітно - резонансної системи останнього покоління було придбано мобільний рентгендіагностичний апарат на суму 38900,0 тис. грн.</t>
  </si>
  <si>
    <r>
      <t xml:space="preserve">В стадії виконання. </t>
    </r>
    <r>
      <rPr>
        <sz val="11"/>
        <rFont val="Times New Roman"/>
        <family val="1"/>
        <charset val="204"/>
      </rPr>
      <t>Очікується закупівля техніки та обладнання за рахунок коштів МТД.</t>
    </r>
  </si>
  <si>
    <r>
      <t xml:space="preserve">В стадії виконання. </t>
    </r>
    <r>
      <rPr>
        <sz val="11"/>
        <rFont val="Times New Roman"/>
        <family val="1"/>
        <charset val="204"/>
      </rPr>
      <t>Очікується часткове відшкодування сільгоспвиробникам після затвердження Порядку використання коштів облшасного бюджету.</t>
    </r>
  </si>
  <si>
    <r>
      <rPr>
        <b/>
        <sz val="11"/>
        <color rgb="FF000000"/>
        <rFont val="Times New Roman"/>
        <family val="1"/>
        <charset val="204"/>
      </rPr>
      <t>В стадії виконання.</t>
    </r>
    <r>
      <rPr>
        <sz val="11"/>
        <color rgb="FF000000"/>
        <rFont val="Times New Roman"/>
        <family val="1"/>
        <charset val="204"/>
      </rPr>
      <t xml:space="preserve"> Проведення тендеру на закупівлю комп’ютерної техніки, програмного забезпечення та створення програмного забезпечення.</t>
    </r>
  </si>
  <si>
    <t>1
100</t>
  </si>
  <si>
    <t xml:space="preserve"> -1
100</t>
  </si>
  <si>
    <t>Розпорядженням голови облдержадміністрації від 28.11.2016 № 724 (зі змінами) затверджено Регіональну програму розвитку правоохоронної сфери та цивільного захисту на 2016-2017 роки з сумою фінансування 66898,7 тис. грн.</t>
  </si>
  <si>
    <t>Фінансування робіт щодо створення територій та об’єктів природно-заповідного фонду здійснювалось за рахунок коштів, передбачених на фінансування виконавців заходів Регіональної цільової програми формування та розвитку екологічної мережі Луганської області на 2010-2020 роки, затвердженої рішенням Луганської обласної ради від 03.12.2009 № 32/19 (зі змінами) у минулих роках.</t>
  </si>
  <si>
    <t>Кількість ремонтів визначають органи місцевого самоврядування</t>
  </si>
  <si>
    <t>В стадії виконання</t>
  </si>
  <si>
    <r>
      <t xml:space="preserve">В стадії виконання. </t>
    </r>
    <r>
      <rPr>
        <sz val="11"/>
        <rFont val="Times New Roman"/>
        <family val="1"/>
        <charset val="204"/>
      </rPr>
      <t>В 4-му кварталі 2017 року очікується фінансування 4 закладів у Попаснянському районі.</t>
    </r>
  </si>
  <si>
    <t>До фактичної суми підписаних контрактів включені суми, виділені з місцевих бюджетів на проведення капітальних та поточних ремонтів закладів освіти та придбання обладнання.</t>
  </si>
  <si>
    <t>16
98,3</t>
  </si>
  <si>
    <t xml:space="preserve"> 8
-1,7</t>
  </si>
  <si>
    <t xml:space="preserve">
14
67,3
</t>
  </si>
  <si>
    <t xml:space="preserve"> -1
 -32,7</t>
  </si>
  <si>
    <t xml:space="preserve">
1
19
100</t>
  </si>
  <si>
    <t xml:space="preserve">
0
22
77,5
</t>
  </si>
  <si>
    <t xml:space="preserve">
 -1
3
-22,5</t>
  </si>
  <si>
    <t xml:space="preserve">
7
99,2
</t>
  </si>
  <si>
    <t xml:space="preserve"> -1
 -0,8</t>
  </si>
  <si>
    <r>
      <rPr>
        <b/>
        <sz val="11"/>
        <rFont val="Times New Roman"/>
        <family val="1"/>
        <charset val="204"/>
      </rPr>
      <t>Не виконано.</t>
    </r>
    <r>
      <rPr>
        <sz val="11"/>
        <rFont val="Times New Roman"/>
        <family val="1"/>
        <charset val="204"/>
      </rPr>
      <t xml:space="preserve">
Триває пошук фінансових ресурсів для реалізації проекту</t>
    </r>
  </si>
  <si>
    <r>
      <rPr>
        <b/>
        <sz val="11"/>
        <rFont val="Times New Roman"/>
        <family val="1"/>
        <charset val="204"/>
      </rPr>
      <t>Не виконано.</t>
    </r>
    <r>
      <rPr>
        <sz val="11"/>
        <rFont val="Times New Roman"/>
        <family val="1"/>
        <charset val="204"/>
      </rPr>
      <t xml:space="preserve">
Проект не увійшов до переліку проектів що можуть реалізовуватися у 2017 році за рахунок коштів ДФРР. </t>
    </r>
  </si>
  <si>
    <r>
      <rPr>
        <b/>
        <sz val="11"/>
        <rFont val="Times New Roman"/>
        <family val="1"/>
        <charset val="204"/>
      </rPr>
      <t xml:space="preserve">Не виконано. </t>
    </r>
    <r>
      <rPr>
        <sz val="11"/>
        <rFont val="Times New Roman"/>
        <family val="1"/>
        <charset val="204"/>
      </rPr>
      <t>Проводиться інформаційна кампанія, здійснюється пошук інвестиційних донорів</t>
    </r>
  </si>
  <si>
    <r>
      <rPr>
        <b/>
        <sz val="11"/>
        <rFont val="Times New Roman"/>
        <family val="1"/>
        <charset val="204"/>
      </rPr>
      <t>Не виконано.</t>
    </r>
    <r>
      <rPr>
        <sz val="11"/>
        <rFont val="Times New Roman"/>
        <family val="1"/>
        <charset val="204"/>
      </rPr>
      <t xml:space="preserve">
Подані проекти на отримання мікро-грандів за проектом "Відновлення врядування та примирення на територіях України, що постраждали від кризи" підтримані не були. Розроблено та подано проект на конкурс проектів, що можуть реалізовуватися за рахунок ДФРР на 2018 рік.</t>
    </r>
  </si>
  <si>
    <r>
      <rPr>
        <b/>
        <sz val="11"/>
        <rFont val="Times New Roman"/>
        <family val="1"/>
        <charset val="204"/>
      </rPr>
      <t>Не виконано.</t>
    </r>
    <r>
      <rPr>
        <sz val="11"/>
        <rFont val="Times New Roman"/>
        <family val="1"/>
        <charset val="204"/>
      </rPr>
      <t xml:space="preserve">
Тимонівською сільською радою інвестиційну пропозицію подано до Агенції органів місцевого самоврядування з метою пошуку донорів. На сьогодні пропозиції від інвестиційних донорів відсутні, розглядається можливість подання проекту на ДФРР на 2018 рік.</t>
    </r>
  </si>
  <si>
    <r>
      <rPr>
        <b/>
        <sz val="11"/>
        <rFont val="Times New Roman"/>
        <family val="1"/>
        <charset val="204"/>
      </rPr>
      <t>Не виконано.</t>
    </r>
    <r>
      <rPr>
        <sz val="11"/>
        <rFont val="Times New Roman"/>
        <family val="1"/>
        <charset val="204"/>
      </rPr>
      <t xml:space="preserve">
Планується виконання у ІІ півріччі 2017 року</t>
    </r>
  </si>
  <si>
    <r>
      <rPr>
        <b/>
        <sz val="11"/>
        <rFont val="Times New Roman"/>
        <family val="1"/>
        <charset val="204"/>
      </rPr>
      <t>Не виконано.</t>
    </r>
    <r>
      <rPr>
        <sz val="11"/>
        <rFont val="Times New Roman"/>
        <family val="1"/>
        <charset val="204"/>
      </rPr>
      <t xml:space="preserve">
Планується виконання у ІІ півріччі 2017 року (кошти будуть спрямовані як на створення нових ферм, так і на підтримку вже існючих)</t>
    </r>
  </si>
  <si>
    <r>
      <rPr>
        <b/>
        <sz val="11"/>
        <rFont val="Times New Roman"/>
        <family val="1"/>
        <charset val="204"/>
      </rPr>
      <t xml:space="preserve">Не виконано.
</t>
    </r>
    <r>
      <rPr>
        <sz val="11"/>
        <rFont val="Times New Roman"/>
        <family val="1"/>
        <charset val="204"/>
      </rPr>
      <t>Планується виконання у ІІ півріччі 2017 року</t>
    </r>
  </si>
  <si>
    <r>
      <rPr>
        <b/>
        <sz val="11"/>
        <rFont val="Times New Roman"/>
        <family val="1"/>
        <charset val="204"/>
      </rPr>
      <t>Не виконано.</t>
    </r>
    <r>
      <rPr>
        <sz val="11"/>
        <rFont val="Times New Roman"/>
        <family val="1"/>
        <charset val="204"/>
      </rPr>
      <t xml:space="preserve">
Проектно-кошторисна документація та експертиза відсутня у зв'язку з проблемами фінасування.</t>
    </r>
  </si>
  <si>
    <r>
      <t xml:space="preserve">Не виконано.
</t>
    </r>
    <r>
      <rPr>
        <sz val="11"/>
        <rFont val="Times New Roman"/>
        <family val="1"/>
        <charset val="204"/>
      </rPr>
      <t>Здійснюється пошук донорів міжнародної технічної допомоги (МТД)</t>
    </r>
  </si>
  <si>
    <r>
      <rPr>
        <b/>
        <sz val="11"/>
        <rFont val="Times New Roman"/>
        <family val="1"/>
        <charset val="204"/>
      </rPr>
      <t>Не виконано.</t>
    </r>
    <r>
      <rPr>
        <sz val="11"/>
        <rFont val="Times New Roman"/>
        <family val="1"/>
        <charset val="204"/>
      </rPr>
      <t xml:space="preserve">
Проект з повним комплектом документів надавався на розгляд регіональної комісії з відбору інвестиційних проектів, що можуть реалізовуватися за рахунок коштіва ДФРР у 2017р., але не був відібраний для подальшого подання на розгляд до Мінрегіону . Проект поданий на конкурс проектів ДФРР на 2018 рік. Об'єкт передано на баланс Нацполіції.</t>
    </r>
  </si>
  <si>
    <t>Не виконано.</t>
  </si>
  <si>
    <r>
      <t xml:space="preserve">Не виконано.
</t>
    </r>
    <r>
      <rPr>
        <sz val="11"/>
        <rFont val="Times New Roman"/>
        <family val="1"/>
        <charset val="204"/>
      </rPr>
      <t>Здійснюється пошук донорів міжнародної технічної допомоги (МТД).</t>
    </r>
  </si>
  <si>
    <r>
      <rPr>
        <b/>
        <sz val="11"/>
        <rFont val="Times New Roman"/>
        <family val="1"/>
        <charset val="204"/>
      </rPr>
      <t>Не виконано.</t>
    </r>
    <r>
      <rPr>
        <sz val="11"/>
        <rFont val="Times New Roman"/>
        <family val="1"/>
        <charset val="204"/>
      </rPr>
      <t xml:space="preserve">
Подано проектну заявку на реалізацію проекту у рамках Надзвичайної кредитної програми для відновлення України</t>
    </r>
  </si>
  <si>
    <r>
      <rPr>
        <b/>
        <sz val="11"/>
        <rFont val="Times New Roman"/>
        <family val="1"/>
        <charset val="204"/>
      </rPr>
      <t>Не виконано.</t>
    </r>
    <r>
      <rPr>
        <sz val="11"/>
        <rFont val="Times New Roman"/>
        <family val="1"/>
        <charset val="204"/>
      </rPr>
      <t xml:space="preserve">
Подано заявку до Програми відновлення східних регіонів україни (Програма Міністерства з питань тимчасово окупованих територій та внутрішньо переміщених осіб України. </t>
    </r>
  </si>
  <si>
    <r>
      <t xml:space="preserve">Не виконано.
</t>
    </r>
    <r>
      <rPr>
        <sz val="11"/>
        <rFont val="Times New Roman"/>
        <family val="1"/>
        <charset val="204"/>
      </rPr>
      <t>Управлінням розроблено проект «Створення сучасного туристично привабливого об’єкту «Луганський обласний краєзнавчий музей»  (з передбаченим виконанням капітального ремонту будівлі), який надано на розгляд в рамках конкурсного відбору проектів регіонального розвитку, які можуть реалізовуватися за рахунок коштів державного бюджету, отриманих від Європейського Союзу.</t>
    </r>
  </si>
  <si>
    <t xml:space="preserve">
од.
%</t>
  </si>
  <si>
    <t xml:space="preserve">
1
100</t>
  </si>
  <si>
    <t xml:space="preserve">
0
0,24
</t>
  </si>
  <si>
    <t xml:space="preserve">
-1
-99,76</t>
  </si>
  <si>
    <t xml:space="preserve">
од.
%</t>
  </si>
  <si>
    <t xml:space="preserve">
1
100
</t>
  </si>
  <si>
    <t xml:space="preserve">
0
0</t>
  </si>
  <si>
    <t xml:space="preserve">
-1
-100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</si>
</sst>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43" formatCode="_-* #,##0.00\ _₽_-;\-* #,##0.00\ _₽_-;_-* &quot;-&quot;??\ _₽_-;_-@_-"/>
    <numFmt numFmtId="164" formatCode="0.000"/>
    <numFmt numFmtId="165" formatCode="0.0"/>
  </numFmts>
  <fonts count="20" x14ac:knownFonts="1">
    <font>
      <sz val="11"/>
      <color theme="1"/>
      <name val="Calibri"/>
      <family val="2"/>
      <charset val="204"/>
      <scheme val="minor"/>
    </font>
    <font>
      <sz val="11"/>
      <color theme="1"/>
      <name val="Calibri"/>
      <family val="2"/>
      <charset val="204"/>
      <scheme val="minor"/>
    </font>
    <font>
      <sz val="11"/>
      <color rgb="FF9C6500"/>
      <name val="Calibri"/>
      <family val="2"/>
      <charset val="204"/>
      <scheme val="minor"/>
    </font>
    <font>
      <sz val="10"/>
      <name val="Arial Cyr"/>
      <charset val="204"/>
    </font>
    <font>
      <b/>
      <sz val="11"/>
      <name val="Times New Roman"/>
      <family val="1"/>
      <charset val="204"/>
    </font>
    <font>
      <sz val="11"/>
      <name val="Times New Roman"/>
      <family val="1"/>
      <charset val="204"/>
    </font>
    <font>
      <sz val="11"/>
      <color theme="1"/>
      <name val="Times New Roman"/>
      <family val="1"/>
      <charset val="204"/>
    </font>
    <font>
      <b/>
      <sz val="11"/>
      <color indexed="8"/>
      <name val="Times New Roman"/>
      <family val="1"/>
      <charset val="204"/>
    </font>
    <font>
      <b/>
      <sz val="11"/>
      <color theme="1"/>
      <name val="Times New Roman"/>
      <family val="1"/>
      <charset val="204"/>
    </font>
    <font>
      <sz val="11"/>
      <color rgb="FF000000"/>
      <name val="Times New Roman"/>
      <family val="1"/>
      <charset val="204"/>
    </font>
    <font>
      <sz val="11"/>
      <color indexed="8"/>
      <name val="Times New Roman"/>
      <family val="1"/>
      <charset val="204"/>
    </font>
    <font>
      <b/>
      <sz val="11"/>
      <color rgb="FF000000"/>
      <name val="Times New Roman"/>
      <family val="1"/>
      <charset val="204"/>
    </font>
    <font>
      <sz val="11"/>
      <color theme="1" tint="4.9989318521683403E-2"/>
      <name val="Times New Roman"/>
      <family val="1"/>
      <charset val="204"/>
    </font>
    <font>
      <sz val="14"/>
      <color theme="1"/>
      <name val="Times New Roman"/>
      <family val="1"/>
      <charset val="204"/>
    </font>
    <font>
      <b/>
      <sz val="14"/>
      <color theme="1"/>
      <name val="Times New Roman"/>
      <family val="1"/>
      <charset val="204"/>
    </font>
    <font>
      <i/>
      <sz val="14"/>
      <name val="Times New Roman"/>
      <family val="1"/>
      <charset val="204"/>
    </font>
    <font>
      <b/>
      <sz val="14"/>
      <name val="Times New Roman"/>
      <family val="1"/>
      <charset val="204"/>
    </font>
    <font>
      <sz val="14"/>
      <color theme="1"/>
      <name val="Calibri"/>
      <family val="2"/>
      <charset val="204"/>
      <scheme val="minor"/>
    </font>
    <font>
      <sz val="12"/>
      <color rgb="FF000000"/>
      <name val="Times New Roman"/>
      <family val="1"/>
      <charset val="204"/>
    </font>
    <font>
      <sz val="12"/>
      <name val="Times New Roman"/>
      <family val="1"/>
      <charset val="204"/>
    </font>
  </fonts>
  <fills count="5">
    <fill>
      <patternFill patternType="none"/>
    </fill>
    <fill>
      <patternFill patternType="gray125"/>
    </fill>
    <fill>
      <patternFill patternType="solid">
        <fgColor rgb="FFFFEB9C"/>
      </patternFill>
    </fill>
    <fill>
      <patternFill patternType="solid">
        <fgColor theme="1"/>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0" borderId="0"/>
  </cellStyleXfs>
  <cellXfs count="147">
    <xf numFmtId="0" fontId="0" fillId="0" borderId="0" xfId="0"/>
    <xf numFmtId="0" fontId="5" fillId="0" borderId="0" xfId="0" applyFont="1" applyFill="1" applyBorder="1" applyAlignment="1">
      <alignment horizontal="center" vertical="center"/>
    </xf>
    <xf numFmtId="0" fontId="5" fillId="0" borderId="0" xfId="0" applyFont="1" applyFill="1" applyBorder="1"/>
    <xf numFmtId="0" fontId="5" fillId="0" borderId="0" xfId="0" applyFont="1" applyFill="1"/>
    <xf numFmtId="0" fontId="0" fillId="0" borderId="0" xfId="0" applyFont="1" applyFill="1"/>
    <xf numFmtId="0" fontId="4" fillId="0" borderId="3" xfId="0" applyFont="1" applyBorder="1" applyAlignment="1">
      <alignment horizontal="center" vertical="top" wrapText="1"/>
    </xf>
    <xf numFmtId="0" fontId="4" fillId="0" borderId="1" xfId="0" applyFont="1" applyBorder="1" applyAlignment="1">
      <alignment horizontal="center" vertical="top" wrapText="1"/>
    </xf>
    <xf numFmtId="0" fontId="9" fillId="0" borderId="1" xfId="0" applyFont="1" applyFill="1" applyBorder="1" applyAlignment="1">
      <alignment horizontal="justify" vertical="center" wrapText="1"/>
    </xf>
    <xf numFmtId="0" fontId="5" fillId="0" borderId="0" xfId="0" applyFont="1" applyFill="1" applyBorder="1" applyAlignment="1">
      <alignment horizontal="left" vertical="top" wrapText="1"/>
    </xf>
    <xf numFmtId="0" fontId="0" fillId="0" borderId="0" xfId="0" applyFont="1"/>
    <xf numFmtId="165" fontId="6" fillId="0" borderId="1" xfId="0" applyNumberFormat="1" applyFont="1" applyFill="1" applyBorder="1" applyAlignment="1">
      <alignment horizontal="center" vertical="center" wrapText="1"/>
    </xf>
    <xf numFmtId="0" fontId="5" fillId="0" borderId="1" xfId="0" applyFont="1" applyFill="1" applyBorder="1" applyAlignment="1">
      <alignment horizontal="left" vertical="top" wrapText="1"/>
    </xf>
    <xf numFmtId="16" fontId="5" fillId="0" borderId="1" xfId="0" applyNumberFormat="1" applyFont="1" applyFill="1" applyBorder="1" applyAlignment="1">
      <alignment horizontal="center" vertical="top" wrapText="1"/>
    </xf>
    <xf numFmtId="0" fontId="5" fillId="0" borderId="2" xfId="0" applyFont="1" applyFill="1" applyBorder="1" applyAlignment="1">
      <alignment horizontal="center" vertical="top" wrapText="1"/>
    </xf>
    <xf numFmtId="0" fontId="9" fillId="0" borderId="1" xfId="0" applyFont="1" applyFill="1" applyBorder="1" applyAlignment="1">
      <alignment horizontal="center" vertical="top" wrapText="1"/>
    </xf>
    <xf numFmtId="2" fontId="5" fillId="0" borderId="1" xfId="0" applyNumberFormat="1" applyFont="1" applyFill="1" applyBorder="1" applyAlignment="1">
      <alignment horizontal="center" vertical="center"/>
    </xf>
    <xf numFmtId="2" fontId="5" fillId="0" borderId="5" xfId="0" applyNumberFormat="1"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vertical="top" wrapText="1"/>
    </xf>
    <xf numFmtId="0" fontId="6" fillId="0" borderId="1" xfId="0" applyFont="1" applyFill="1" applyBorder="1" applyAlignment="1">
      <alignment wrapText="1"/>
    </xf>
    <xf numFmtId="0" fontId="5" fillId="0" borderId="1" xfId="0" applyFont="1" applyFill="1" applyBorder="1" applyAlignment="1">
      <alignment horizontal="justify" vertical="top" wrapText="1"/>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0" fillId="0" borderId="0" xfId="0" applyFont="1" applyAlignment="1">
      <alignment vertical="center"/>
    </xf>
    <xf numFmtId="16"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2" fontId="6"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9" fontId="4" fillId="0" borderId="1" xfId="0" applyNumberFormat="1" applyFont="1" applyFill="1" applyBorder="1" applyAlignment="1">
      <alignment horizontal="center" vertical="center"/>
    </xf>
    <xf numFmtId="0" fontId="4" fillId="0" borderId="3"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2"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5" fillId="0" borderId="1" xfId="0" applyFont="1" applyFill="1" applyBorder="1" applyAlignment="1">
      <alignment wrapText="1"/>
    </xf>
    <xf numFmtId="0" fontId="5" fillId="0" borderId="6" xfId="0" applyFont="1" applyFill="1" applyBorder="1" applyAlignment="1">
      <alignment horizontal="center" vertical="top" wrapText="1"/>
    </xf>
    <xf numFmtId="0" fontId="5" fillId="0" borderId="1" xfId="0" applyFont="1" applyFill="1" applyBorder="1" applyAlignment="1">
      <alignment horizontal="center" vertical="top" wrapText="1"/>
    </xf>
    <xf numFmtId="0" fontId="5" fillId="0" borderId="5" xfId="0" applyFont="1" applyFill="1" applyBorder="1" applyAlignment="1">
      <alignment horizontal="center" vertical="top" wrapText="1"/>
    </xf>
    <xf numFmtId="49" fontId="5" fillId="0" borderId="5" xfId="0" applyNumberFormat="1" applyFont="1" applyFill="1" applyBorder="1" applyAlignment="1">
      <alignment horizontal="center" vertical="top" wrapText="1"/>
    </xf>
    <xf numFmtId="0" fontId="6" fillId="0" borderId="1" xfId="0" applyFont="1" applyFill="1" applyBorder="1" applyAlignment="1">
      <alignment vertical="center" wrapText="1"/>
    </xf>
    <xf numFmtId="49" fontId="5" fillId="0" borderId="1" xfId="0" applyNumberFormat="1" applyFont="1" applyFill="1" applyBorder="1" applyAlignment="1">
      <alignment horizontal="center" vertical="top" wrapText="1"/>
    </xf>
    <xf numFmtId="49" fontId="6" fillId="0" borderId="2" xfId="0" applyNumberFormat="1" applyFont="1" applyFill="1" applyBorder="1" applyAlignment="1">
      <alignment horizontal="center" vertical="top" wrapText="1"/>
    </xf>
    <xf numFmtId="2" fontId="5" fillId="0" borderId="5"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top" wrapText="1"/>
    </xf>
    <xf numFmtId="0" fontId="9" fillId="0" borderId="5" xfId="0" applyFont="1" applyFill="1" applyBorder="1" applyAlignment="1">
      <alignment horizontal="center" vertical="center" wrapText="1"/>
    </xf>
    <xf numFmtId="49" fontId="6" fillId="0" borderId="1" xfId="4"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6" fillId="0" borderId="2" xfId="4" applyNumberFormat="1" applyFont="1" applyFill="1" applyBorder="1" applyAlignment="1">
      <alignment horizontal="center" vertical="center" wrapText="1"/>
    </xf>
    <xf numFmtId="0" fontId="9" fillId="0" borderId="1" xfId="0" applyFont="1" applyFill="1" applyBorder="1" applyAlignment="1">
      <alignment horizontal="left" vertical="top" wrapText="1"/>
    </xf>
    <xf numFmtId="0" fontId="8" fillId="0" borderId="1" xfId="0" applyFont="1" applyFill="1" applyBorder="1" applyAlignment="1">
      <alignment horizontal="center" vertical="center"/>
    </xf>
    <xf numFmtId="0" fontId="12" fillId="0" borderId="1" xfId="0" applyFont="1" applyFill="1" applyBorder="1" applyAlignment="1">
      <alignment horizontal="justify" vertical="top" wrapText="1"/>
    </xf>
    <xf numFmtId="0" fontId="6" fillId="0" borderId="1" xfId="0" applyFont="1" applyFill="1" applyBorder="1" applyAlignment="1">
      <alignment horizontal="justify" vertical="center" wrapText="1"/>
    </xf>
    <xf numFmtId="2"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wrapText="1"/>
    </xf>
    <xf numFmtId="0" fontId="4" fillId="0" borderId="1" xfId="0" applyFont="1" applyFill="1" applyBorder="1" applyAlignment="1">
      <alignment horizontal="left" vertical="top" wrapText="1"/>
    </xf>
    <xf numFmtId="0" fontId="5" fillId="0" borderId="5" xfId="0" applyFont="1" applyFill="1" applyBorder="1" applyAlignment="1">
      <alignment vertical="center" wrapText="1"/>
    </xf>
    <xf numFmtId="49" fontId="6" fillId="0" borderId="2"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14" fillId="0" borderId="0" xfId="0" applyFont="1"/>
    <xf numFmtId="0" fontId="15" fillId="0" borderId="0" xfId="0" applyFont="1" applyFill="1" applyAlignment="1">
      <alignment horizontal="right" vertical="top" wrapText="1"/>
    </xf>
    <xf numFmtId="0" fontId="16" fillId="0" borderId="0" xfId="0" applyFont="1" applyFill="1" applyAlignment="1">
      <alignment horizontal="right" vertical="top" wrapText="1"/>
    </xf>
    <xf numFmtId="0" fontId="4" fillId="0" borderId="2" xfId="0" applyFont="1" applyFill="1" applyBorder="1" applyAlignment="1">
      <alignment horizontal="left" vertical="center" wrapText="1"/>
    </xf>
    <xf numFmtId="0" fontId="6" fillId="0" borderId="2" xfId="0" applyFont="1" applyFill="1" applyBorder="1" applyAlignment="1">
      <alignment vertical="center" wrapText="1"/>
    </xf>
    <xf numFmtId="0" fontId="13" fillId="0" borderId="0" xfId="0" applyFont="1"/>
    <xf numFmtId="2" fontId="6" fillId="0" borderId="2" xfId="0" applyNumberFormat="1" applyFont="1" applyFill="1" applyBorder="1" applyAlignment="1">
      <alignment horizontal="center" vertical="center"/>
    </xf>
    <xf numFmtId="164" fontId="6" fillId="0" borderId="1" xfId="0" applyNumberFormat="1" applyFont="1" applyFill="1" applyBorder="1" applyAlignment="1">
      <alignment horizontal="center" vertical="center"/>
    </xf>
    <xf numFmtId="0" fontId="9" fillId="0" borderId="6" xfId="0" applyFont="1" applyFill="1" applyBorder="1" applyAlignment="1">
      <alignment horizontal="justify" vertical="center" wrapText="1"/>
    </xf>
    <xf numFmtId="0" fontId="9" fillId="0" borderId="5"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9" fillId="0" borderId="3" xfId="0" applyFont="1" applyFill="1" applyBorder="1" applyAlignment="1">
      <alignment horizontal="justify" vertical="center" wrapText="1"/>
    </xf>
    <xf numFmtId="0" fontId="18" fillId="0" borderId="1" xfId="0" applyFont="1" applyFill="1" applyBorder="1" applyAlignment="1">
      <alignment horizontal="center" vertical="center" wrapText="1"/>
    </xf>
    <xf numFmtId="0" fontId="9" fillId="0" borderId="1" xfId="0" applyFont="1" applyFill="1" applyBorder="1" applyAlignment="1">
      <alignment horizontal="justify" vertical="top" wrapText="1"/>
    </xf>
    <xf numFmtId="0" fontId="6" fillId="0" borderId="7" xfId="0" applyFont="1" applyFill="1" applyBorder="1" applyAlignment="1">
      <alignment horizontal="center" vertical="top" wrapText="1"/>
    </xf>
    <xf numFmtId="0" fontId="10" fillId="0" borderId="1" xfId="5" applyFont="1" applyFill="1" applyBorder="1" applyAlignment="1">
      <alignment horizontal="justify" vertical="center" wrapText="1"/>
    </xf>
    <xf numFmtId="0" fontId="0" fillId="4" borderId="0" xfId="0" applyFont="1" applyFill="1"/>
    <xf numFmtId="0" fontId="9" fillId="0" borderId="1" xfId="0" applyFont="1" applyFill="1" applyBorder="1" applyAlignment="1">
      <alignment horizontal="justify" vertical="center"/>
    </xf>
    <xf numFmtId="0" fontId="6" fillId="0" borderId="1" xfId="0" applyFont="1" applyFill="1" applyBorder="1"/>
    <xf numFmtId="0" fontId="6" fillId="0" borderId="1" xfId="0" applyFont="1" applyFill="1" applyBorder="1" applyAlignment="1">
      <alignment horizontal="left" vertical="top" wrapText="1"/>
    </xf>
    <xf numFmtId="2" fontId="5" fillId="0" borderId="1" xfId="0" applyNumberFormat="1" applyFont="1" applyFill="1" applyBorder="1" applyAlignment="1">
      <alignment vertical="center"/>
    </xf>
    <xf numFmtId="2" fontId="5" fillId="0" borderId="5" xfId="0" applyNumberFormat="1" applyFont="1" applyFill="1" applyBorder="1" applyAlignment="1">
      <alignment vertical="center"/>
    </xf>
    <xf numFmtId="0" fontId="5" fillId="0" borderId="6" xfId="0" applyFont="1" applyFill="1" applyBorder="1" applyAlignment="1">
      <alignment horizontal="center" vertical="center"/>
    </xf>
    <xf numFmtId="49" fontId="5" fillId="0" borderId="1" xfId="0" applyNumberFormat="1" applyFont="1" applyFill="1" applyBorder="1" applyAlignment="1">
      <alignment horizontal="center" vertical="center"/>
    </xf>
    <xf numFmtId="2" fontId="9" fillId="0" borderId="1" xfId="0" applyNumberFormat="1" applyFont="1" applyFill="1" applyBorder="1" applyAlignment="1">
      <alignment horizontal="center" vertical="center" wrapText="1"/>
    </xf>
    <xf numFmtId="16" fontId="5" fillId="0" borderId="5" xfId="0" applyNumberFormat="1" applyFont="1" applyFill="1" applyBorder="1" applyAlignment="1">
      <alignment horizontal="center" vertical="center" wrapText="1"/>
    </xf>
    <xf numFmtId="2" fontId="6" fillId="0" borderId="6"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16" fontId="5"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2" fontId="6" fillId="0" borderId="2"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9" fillId="0" borderId="2" xfId="0" applyFont="1" applyFill="1" applyBorder="1" applyAlignment="1">
      <alignment horizontal="center" vertical="center" wrapText="1"/>
    </xf>
    <xf numFmtId="2" fontId="5" fillId="0" borderId="1" xfId="0" applyNumberFormat="1" applyFont="1" applyFill="1" applyBorder="1" applyAlignment="1">
      <alignment horizontal="center" vertical="top" wrapText="1"/>
    </xf>
    <xf numFmtId="0" fontId="6" fillId="0" borderId="1" xfId="4" applyFont="1" applyFill="1" applyBorder="1" applyAlignment="1">
      <alignment horizontal="center" vertical="center" wrapText="1"/>
    </xf>
    <xf numFmtId="2" fontId="6" fillId="0" borderId="5" xfId="0" applyNumberFormat="1" applyFont="1" applyFill="1" applyBorder="1" applyAlignment="1">
      <alignment horizontal="center" vertical="center"/>
    </xf>
    <xf numFmtId="2" fontId="19" fillId="0" borderId="1" xfId="0" applyNumberFormat="1" applyFont="1" applyFill="1" applyBorder="1" applyAlignment="1">
      <alignment horizontal="center" vertical="center" wrapText="1"/>
    </xf>
    <xf numFmtId="0" fontId="10" fillId="0" borderId="1" xfId="5" applyFont="1" applyFill="1" applyBorder="1" applyAlignment="1">
      <alignment horizontal="center" vertical="center" wrapText="1"/>
    </xf>
    <xf numFmtId="0" fontId="9" fillId="0" borderId="2" xfId="0" applyFont="1" applyFill="1" applyBorder="1" applyAlignment="1">
      <alignment horizontal="center" vertical="top" wrapText="1"/>
    </xf>
    <xf numFmtId="2" fontId="5" fillId="0" borderId="2" xfId="0" applyNumberFormat="1" applyFont="1" applyFill="1" applyBorder="1" applyAlignment="1">
      <alignment horizontal="distributed" vertical="distributed" wrapText="1"/>
    </xf>
    <xf numFmtId="0" fontId="6"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 xfId="5" applyFont="1" applyFill="1" applyBorder="1" applyAlignment="1">
      <alignment horizontal="center" vertical="center" wrapText="1"/>
    </xf>
    <xf numFmtId="49" fontId="10" fillId="0" borderId="1" xfId="5" applyNumberFormat="1" applyFont="1" applyFill="1" applyBorder="1" applyAlignment="1">
      <alignment horizontal="center" vertical="center" wrapText="1"/>
    </xf>
    <xf numFmtId="2" fontId="10" fillId="0" borderId="1" xfId="5" applyNumberFormat="1" applyFont="1" applyFill="1" applyBorder="1" applyAlignment="1">
      <alignment horizontal="center" vertical="center"/>
    </xf>
    <xf numFmtId="2" fontId="5" fillId="0" borderId="1" xfId="5" applyNumberFormat="1" applyFont="1" applyFill="1" applyBorder="1" applyAlignment="1">
      <alignment horizontal="center" vertical="center" wrapText="1"/>
    </xf>
    <xf numFmtId="0" fontId="10" fillId="0" borderId="5" xfId="5" applyFont="1" applyFill="1" applyBorder="1" applyAlignment="1">
      <alignment horizontal="center" vertical="center" wrapText="1"/>
    </xf>
    <xf numFmtId="0" fontId="5" fillId="0" borderId="1" xfId="5" applyFont="1" applyFill="1" applyBorder="1" applyAlignment="1">
      <alignment horizontal="center" vertical="top" wrapText="1"/>
    </xf>
    <xf numFmtId="49" fontId="6" fillId="0" borderId="2" xfId="4" applyNumberFormat="1" applyFont="1" applyFill="1" applyBorder="1" applyAlignment="1">
      <alignment horizontal="left" vertical="top" wrapText="1"/>
    </xf>
    <xf numFmtId="49" fontId="5" fillId="0" borderId="2" xfId="4" applyNumberFormat="1" applyFont="1" applyFill="1" applyBorder="1" applyAlignment="1">
      <alignment horizontal="center" vertical="center" wrapText="1"/>
    </xf>
    <xf numFmtId="49" fontId="6" fillId="0" borderId="2" xfId="0" applyNumberFormat="1" applyFont="1" applyFill="1" applyBorder="1" applyAlignment="1">
      <alignment vertical="top" wrapText="1"/>
    </xf>
    <xf numFmtId="49" fontId="6" fillId="0" borderId="2" xfId="0" applyNumberFormat="1" applyFont="1" applyFill="1" applyBorder="1" applyAlignment="1">
      <alignment horizontal="left" vertical="top" wrapText="1"/>
    </xf>
    <xf numFmtId="0" fontId="13" fillId="0" borderId="0" xfId="0" applyFont="1" applyFill="1" applyAlignment="1">
      <alignment wrapText="1"/>
    </xf>
    <xf numFmtId="0" fontId="5" fillId="0" borderId="1" xfId="0" applyNumberFormat="1" applyFont="1" applyFill="1" applyBorder="1" applyAlignment="1">
      <alignment horizontal="left" vertical="top" wrapText="1"/>
    </xf>
    <xf numFmtId="2" fontId="6" fillId="0" borderId="1" xfId="4" applyNumberFormat="1" applyFont="1" applyFill="1" applyBorder="1" applyAlignment="1">
      <alignment horizontal="center" vertical="center" wrapText="1"/>
    </xf>
    <xf numFmtId="44" fontId="5" fillId="0" borderId="1" xfId="2" applyFont="1" applyFill="1" applyBorder="1" applyAlignment="1">
      <alignment horizontal="center" vertical="center" wrapText="1"/>
    </xf>
    <xf numFmtId="49" fontId="5" fillId="0" borderId="1" xfId="3" applyNumberFormat="1" applyFont="1" applyFill="1" applyBorder="1" applyAlignment="1">
      <alignment horizontal="center" vertical="center" wrapText="1"/>
    </xf>
    <xf numFmtId="49" fontId="5" fillId="0" borderId="1" xfId="1" applyNumberFormat="1" applyFont="1" applyFill="1" applyBorder="1" applyAlignment="1">
      <alignment horizontal="center" vertical="center" wrapText="1"/>
    </xf>
    <xf numFmtId="49" fontId="6" fillId="0" borderId="2" xfId="4" applyNumberFormat="1" applyFont="1" applyFill="1" applyBorder="1" applyAlignment="1">
      <alignment horizontal="center" vertical="top" wrapText="1"/>
    </xf>
    <xf numFmtId="49" fontId="6" fillId="0" borderId="1" xfId="4"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top" wrapText="1"/>
    </xf>
    <xf numFmtId="0" fontId="4" fillId="0" borderId="1" xfId="0" applyFont="1" applyBorder="1" applyAlignment="1">
      <alignment horizontal="center" vertical="top" wrapText="1"/>
    </xf>
    <xf numFmtId="0" fontId="4" fillId="0" borderId="2" xfId="0" applyFont="1" applyFill="1" applyBorder="1" applyAlignment="1">
      <alignment horizontal="center" vertical="top"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16" fillId="0" borderId="0" xfId="0" applyFont="1" applyFill="1" applyAlignment="1">
      <alignment horizontal="center" vertical="center" wrapText="1"/>
    </xf>
    <xf numFmtId="0" fontId="17" fillId="0" borderId="0" xfId="0" applyFont="1" applyAlignment="1">
      <alignment horizontal="center" vertical="center" wrapText="1"/>
    </xf>
    <xf numFmtId="0" fontId="4" fillId="0" borderId="0" xfId="0" applyFont="1" applyFill="1" applyAlignment="1">
      <alignment horizontal="center" vertical="center" wrapText="1"/>
    </xf>
    <xf numFmtId="0" fontId="0" fillId="0" borderId="0" xfId="0" applyFont="1" applyAlignment="1">
      <alignment horizontal="center" vertical="center" wrapText="1"/>
    </xf>
    <xf numFmtId="0" fontId="4" fillId="0" borderId="1" xfId="0" applyFont="1" applyFill="1" applyBorder="1" applyAlignment="1" applyProtection="1">
      <alignment horizontal="center" vertical="top" wrapText="1"/>
      <protection locked="0"/>
    </xf>
    <xf numFmtId="0" fontId="4" fillId="0" borderId="1" xfId="0" applyFont="1" applyBorder="1" applyAlignment="1">
      <alignment horizontal="center" vertical="center" wrapText="1"/>
    </xf>
    <xf numFmtId="0" fontId="6" fillId="0" borderId="1" xfId="0" applyFont="1" applyBorder="1" applyAlignment="1">
      <alignment horizontal="center" wrapText="1"/>
    </xf>
    <xf numFmtId="0" fontId="8" fillId="0" borderId="1" xfId="0" applyFont="1" applyBorder="1" applyAlignment="1">
      <alignment horizontal="center" vertical="top" wrapText="1"/>
    </xf>
    <xf numFmtId="0" fontId="6" fillId="3" borderId="1" xfId="0" applyFont="1" applyFill="1" applyBorder="1" applyAlignment="1">
      <alignment horizontal="center" vertical="top" wrapText="1"/>
    </xf>
  </cellXfs>
  <cellStyles count="6">
    <cellStyle name="Денежный" xfId="2" builtinId="4"/>
    <cellStyle name="Нейтральный" xfId="4" builtinId="28"/>
    <cellStyle name="Обычный" xfId="0" builtinId="0"/>
    <cellStyle name="Обычный 2" xfId="5"/>
    <cellStyle name="Процентный" xfId="3" builtinId="5"/>
    <cellStyle name="Финансовый" xfId="1" builtinId="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112"/>
  <sheetViews>
    <sheetView tabSelected="1" zoomScale="85" zoomScaleNormal="85" workbookViewId="0">
      <selection activeCell="M4" sqref="M4:N6"/>
    </sheetView>
  </sheetViews>
  <sheetFormatPr defaultRowHeight="15" x14ac:dyDescent="0.25"/>
  <cols>
    <col min="1" max="1" width="13.7109375" style="9" customWidth="1"/>
    <col min="2" max="2" width="17" style="9" customWidth="1"/>
    <col min="3" max="3" width="22.7109375" style="9" customWidth="1"/>
    <col min="4" max="4" width="15.5703125" style="9" customWidth="1"/>
    <col min="5" max="6" width="10.7109375" style="9" hidden="1" customWidth="1"/>
    <col min="7" max="7" width="9.7109375" style="9" hidden="1" customWidth="1"/>
    <col min="8" max="8" width="10.140625" style="9" customWidth="1"/>
    <col min="9" max="9" width="11.85546875" style="9" customWidth="1"/>
    <col min="10" max="10" width="14.7109375" style="9" customWidth="1"/>
    <col min="11" max="11" width="10" style="9" customWidth="1"/>
    <col min="12" max="12" width="9.42578125" style="9" customWidth="1"/>
    <col min="13" max="14" width="10.140625" style="9" customWidth="1"/>
    <col min="15" max="15" width="10.42578125" style="9" customWidth="1"/>
    <col min="16" max="16" width="10" style="9" customWidth="1"/>
    <col min="17" max="17" width="14.5703125" style="9" customWidth="1"/>
    <col min="18" max="18" width="9.42578125" style="9" customWidth="1"/>
    <col min="19" max="19" width="12.85546875" style="9" bestFit="1" customWidth="1"/>
    <col min="20" max="20" width="9.5703125" style="9" bestFit="1" customWidth="1"/>
    <col min="21" max="21" width="11.5703125" style="9" customWidth="1"/>
    <col min="22" max="22" width="19.5703125" style="9" customWidth="1"/>
    <col min="23" max="23" width="18.85546875" style="9" customWidth="1"/>
    <col min="24" max="24" width="19.5703125" style="9" hidden="1" customWidth="1"/>
    <col min="25" max="16384" width="9.140625" style="9"/>
  </cols>
  <sheetData>
    <row r="1" spans="1:84" s="4" customFormat="1" ht="18.75" customHeight="1" x14ac:dyDescent="0.25">
      <c r="A1" s="70"/>
      <c r="B1" s="70"/>
      <c r="C1" s="70"/>
      <c r="D1" s="70"/>
      <c r="E1" s="70"/>
      <c r="F1" s="70"/>
      <c r="G1" s="70"/>
      <c r="H1" s="70"/>
      <c r="I1" s="71"/>
      <c r="J1" s="70"/>
      <c r="K1" s="70"/>
      <c r="L1" s="71"/>
      <c r="M1" s="71" t="s">
        <v>0</v>
      </c>
      <c r="N1" s="71"/>
      <c r="O1" s="70"/>
      <c r="P1" s="70"/>
      <c r="Q1" s="70"/>
      <c r="R1" s="70"/>
      <c r="S1" s="70"/>
      <c r="T1" s="70"/>
      <c r="U1" s="70"/>
      <c r="V1" s="70"/>
      <c r="W1" s="70"/>
      <c r="X1" s="1"/>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row>
    <row r="2" spans="1:84" s="4" customFormat="1" ht="38.25" customHeight="1" x14ac:dyDescent="0.25">
      <c r="A2" s="138" t="s">
        <v>403</v>
      </c>
      <c r="B2" s="139"/>
      <c r="C2" s="139"/>
      <c r="D2" s="139"/>
      <c r="E2" s="139"/>
      <c r="F2" s="139"/>
      <c r="G2" s="139"/>
      <c r="H2" s="139"/>
      <c r="I2" s="139"/>
      <c r="J2" s="139"/>
      <c r="K2" s="139"/>
      <c r="L2" s="139"/>
      <c r="M2" s="139"/>
      <c r="N2" s="139"/>
      <c r="O2" s="139"/>
      <c r="P2" s="139"/>
      <c r="Q2" s="139"/>
      <c r="R2" s="139"/>
      <c r="S2" s="139"/>
      <c r="T2" s="139"/>
      <c r="U2" s="139"/>
      <c r="V2" s="139"/>
      <c r="W2" s="139"/>
      <c r="X2" s="1"/>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row>
    <row r="3" spans="1:84" s="4" customFormat="1" ht="32.25" customHeight="1" x14ac:dyDescent="0.25">
      <c r="A3" s="140"/>
      <c r="B3" s="141"/>
      <c r="C3" s="141"/>
      <c r="D3" s="141"/>
      <c r="E3" s="141"/>
      <c r="F3" s="141"/>
      <c r="G3" s="141"/>
      <c r="H3" s="141"/>
      <c r="I3" s="141"/>
      <c r="J3" s="141"/>
      <c r="K3" s="141"/>
      <c r="L3" s="141"/>
      <c r="M3" s="141"/>
      <c r="N3" s="141"/>
      <c r="O3" s="141"/>
      <c r="P3" s="141"/>
      <c r="Q3" s="141"/>
      <c r="R3" s="141"/>
      <c r="S3" s="141"/>
      <c r="T3" s="141"/>
      <c r="U3" s="141"/>
      <c r="V3" s="141"/>
      <c r="W3" s="141"/>
      <c r="X3" s="1"/>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row>
    <row r="4" spans="1:84" s="4" customFormat="1" ht="30.75" customHeight="1" x14ac:dyDescent="0.25">
      <c r="A4" s="130" t="s">
        <v>1</v>
      </c>
      <c r="B4" s="130" t="s">
        <v>2</v>
      </c>
      <c r="C4" s="130" t="s">
        <v>3</v>
      </c>
      <c r="D4" s="142" t="s">
        <v>4</v>
      </c>
      <c r="E4" s="143" t="s">
        <v>5</v>
      </c>
      <c r="F4" s="143"/>
      <c r="G4" s="143"/>
      <c r="H4" s="134" t="s">
        <v>6</v>
      </c>
      <c r="I4" s="134"/>
      <c r="J4" s="134" t="s">
        <v>7</v>
      </c>
      <c r="K4" s="134" t="s">
        <v>8</v>
      </c>
      <c r="L4" s="144"/>
      <c r="M4" s="130" t="s">
        <v>9</v>
      </c>
      <c r="N4" s="133"/>
      <c r="O4" s="130" t="s">
        <v>10</v>
      </c>
      <c r="P4" s="133"/>
      <c r="Q4" s="134" t="s">
        <v>11</v>
      </c>
      <c r="R4" s="134"/>
      <c r="S4" s="134"/>
      <c r="T4" s="134"/>
      <c r="U4" s="134"/>
      <c r="V4" s="135" t="s">
        <v>12</v>
      </c>
      <c r="W4" s="135" t="s">
        <v>13</v>
      </c>
      <c r="X4" s="131" t="s">
        <v>14</v>
      </c>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row>
    <row r="5" spans="1:84" s="4" customFormat="1" ht="15.75" customHeight="1" x14ac:dyDescent="0.25">
      <c r="A5" s="130"/>
      <c r="B5" s="130"/>
      <c r="C5" s="133"/>
      <c r="D5" s="133"/>
      <c r="E5" s="143"/>
      <c r="F5" s="143"/>
      <c r="G5" s="143"/>
      <c r="H5" s="134"/>
      <c r="I5" s="134"/>
      <c r="J5" s="134"/>
      <c r="K5" s="133"/>
      <c r="L5" s="144"/>
      <c r="M5" s="133"/>
      <c r="N5" s="133"/>
      <c r="O5" s="133"/>
      <c r="P5" s="133"/>
      <c r="Q5" s="134"/>
      <c r="R5" s="134"/>
      <c r="S5" s="134"/>
      <c r="T5" s="134"/>
      <c r="U5" s="134"/>
      <c r="V5" s="136"/>
      <c r="W5" s="136"/>
      <c r="X5" s="13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row>
    <row r="6" spans="1:84" s="4" customFormat="1" ht="49.5" customHeight="1" x14ac:dyDescent="0.25">
      <c r="A6" s="130"/>
      <c r="B6" s="130"/>
      <c r="C6" s="133"/>
      <c r="D6" s="133"/>
      <c r="E6" s="143"/>
      <c r="F6" s="143"/>
      <c r="G6" s="143"/>
      <c r="H6" s="134"/>
      <c r="I6" s="134"/>
      <c r="J6" s="134"/>
      <c r="K6" s="133"/>
      <c r="L6" s="144"/>
      <c r="M6" s="133"/>
      <c r="N6" s="133"/>
      <c r="O6" s="133"/>
      <c r="P6" s="133"/>
      <c r="Q6" s="134"/>
      <c r="R6" s="134"/>
      <c r="S6" s="134"/>
      <c r="T6" s="134"/>
      <c r="U6" s="134"/>
      <c r="V6" s="136"/>
      <c r="W6" s="136"/>
      <c r="X6" s="13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row>
    <row r="7" spans="1:84" s="4" customFormat="1" ht="3" hidden="1" customHeight="1" x14ac:dyDescent="0.25">
      <c r="A7" s="130"/>
      <c r="B7" s="130"/>
      <c r="C7" s="133"/>
      <c r="D7" s="133"/>
      <c r="E7" s="143"/>
      <c r="F7" s="143"/>
      <c r="G7" s="143"/>
      <c r="H7" s="130" t="s">
        <v>15</v>
      </c>
      <c r="I7" s="130" t="s">
        <v>16</v>
      </c>
      <c r="J7" s="134"/>
      <c r="K7" s="145" t="s">
        <v>17</v>
      </c>
      <c r="L7" s="130" t="s">
        <v>18</v>
      </c>
      <c r="M7" s="130" t="s">
        <v>19</v>
      </c>
      <c r="N7" s="130" t="s">
        <v>20</v>
      </c>
      <c r="O7" s="130" t="s">
        <v>19</v>
      </c>
      <c r="P7" s="130" t="s">
        <v>20</v>
      </c>
      <c r="Q7" s="130" t="s">
        <v>21</v>
      </c>
      <c r="R7" s="130" t="s">
        <v>22</v>
      </c>
      <c r="S7" s="130" t="s">
        <v>23</v>
      </c>
      <c r="T7" s="130" t="s">
        <v>24</v>
      </c>
      <c r="U7" s="130" t="s">
        <v>25</v>
      </c>
      <c r="V7" s="136"/>
      <c r="W7" s="136"/>
      <c r="X7" s="13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row>
    <row r="8" spans="1:84" s="4" customFormat="1" ht="5.25" hidden="1" customHeight="1" x14ac:dyDescent="0.25">
      <c r="A8" s="130"/>
      <c r="B8" s="130"/>
      <c r="C8" s="133"/>
      <c r="D8" s="133"/>
      <c r="E8" s="5"/>
      <c r="F8" s="5"/>
      <c r="G8" s="5"/>
      <c r="H8" s="130"/>
      <c r="I8" s="130"/>
      <c r="J8" s="134"/>
      <c r="K8" s="133"/>
      <c r="L8" s="130"/>
      <c r="M8" s="130"/>
      <c r="N8" s="130"/>
      <c r="O8" s="130"/>
      <c r="P8" s="130"/>
      <c r="Q8" s="133"/>
      <c r="R8" s="133"/>
      <c r="S8" s="133"/>
      <c r="T8" s="133"/>
      <c r="U8" s="133"/>
      <c r="V8" s="136"/>
      <c r="W8" s="136"/>
      <c r="X8" s="13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row>
    <row r="9" spans="1:84" s="4" customFormat="1" ht="113.25" customHeight="1" x14ac:dyDescent="0.25">
      <c r="A9" s="130"/>
      <c r="B9" s="130"/>
      <c r="C9" s="133"/>
      <c r="D9" s="133"/>
      <c r="E9" s="6" t="s">
        <v>26</v>
      </c>
      <c r="F9" s="6">
        <v>2017</v>
      </c>
      <c r="G9" s="6">
        <v>2018</v>
      </c>
      <c r="H9" s="130"/>
      <c r="I9" s="130"/>
      <c r="J9" s="134"/>
      <c r="K9" s="146"/>
      <c r="L9" s="130"/>
      <c r="M9" s="130"/>
      <c r="N9" s="130"/>
      <c r="O9" s="130"/>
      <c r="P9" s="130"/>
      <c r="Q9" s="133"/>
      <c r="R9" s="133"/>
      <c r="S9" s="133"/>
      <c r="T9" s="133"/>
      <c r="U9" s="133"/>
      <c r="V9" s="137"/>
      <c r="W9" s="137"/>
      <c r="X9" s="13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row>
    <row r="10" spans="1:84" ht="228" customHeight="1" x14ac:dyDescent="0.25">
      <c r="A10" s="27" t="s">
        <v>87</v>
      </c>
      <c r="B10" s="28" t="s">
        <v>88</v>
      </c>
      <c r="C10" s="7" t="s">
        <v>289</v>
      </c>
      <c r="D10" s="29" t="s">
        <v>290</v>
      </c>
      <c r="E10" s="62">
        <v>60400</v>
      </c>
      <c r="F10" s="62">
        <v>1414</v>
      </c>
      <c r="G10" s="62">
        <v>58986</v>
      </c>
      <c r="H10" s="23" t="s">
        <v>65</v>
      </c>
      <c r="I10" s="18">
        <v>2018</v>
      </c>
      <c r="J10" s="38" t="s">
        <v>291</v>
      </c>
      <c r="K10" s="62">
        <v>1414</v>
      </c>
      <c r="L10" s="62">
        <v>1414</v>
      </c>
      <c r="M10" s="62">
        <v>1414</v>
      </c>
      <c r="N10" s="62">
        <v>1414</v>
      </c>
      <c r="O10" s="62">
        <v>1414</v>
      </c>
      <c r="P10" s="62">
        <v>1414</v>
      </c>
      <c r="Q10" s="23" t="s">
        <v>308</v>
      </c>
      <c r="R10" s="42" t="s">
        <v>417</v>
      </c>
      <c r="S10" s="42" t="s">
        <v>418</v>
      </c>
      <c r="T10" s="42" t="s">
        <v>419</v>
      </c>
      <c r="U10" s="42" t="s">
        <v>420</v>
      </c>
      <c r="V10" s="8" t="s">
        <v>355</v>
      </c>
      <c r="W10" s="18" t="s">
        <v>292</v>
      </c>
      <c r="X10" s="21" t="s">
        <v>282</v>
      </c>
    </row>
    <row r="11" spans="1:84" ht="120" x14ac:dyDescent="0.25">
      <c r="A11" s="27" t="s">
        <v>87</v>
      </c>
      <c r="B11" s="28" t="s">
        <v>88</v>
      </c>
      <c r="C11" s="7" t="s">
        <v>293</v>
      </c>
      <c r="D11" s="86" t="s">
        <v>80</v>
      </c>
      <c r="E11" s="30">
        <v>1818099.63</v>
      </c>
      <c r="F11" s="30">
        <v>1181764.76</v>
      </c>
      <c r="G11" s="30">
        <v>636334.87</v>
      </c>
      <c r="H11" s="23" t="s">
        <v>283</v>
      </c>
      <c r="I11" s="18">
        <v>2017</v>
      </c>
      <c r="J11" s="38" t="s">
        <v>284</v>
      </c>
      <c r="K11" s="10">
        <v>1272787</v>
      </c>
      <c r="L11" s="10">
        <v>1272787</v>
      </c>
      <c r="M11" s="10">
        <v>1272787</v>
      </c>
      <c r="N11" s="15">
        <v>4400</v>
      </c>
      <c r="O11" s="10">
        <v>1272787</v>
      </c>
      <c r="P11" s="15">
        <v>4400</v>
      </c>
      <c r="Q11" s="23" t="s">
        <v>308</v>
      </c>
      <c r="R11" s="42" t="s">
        <v>460</v>
      </c>
      <c r="S11" s="42" t="s">
        <v>461</v>
      </c>
      <c r="T11" s="42" t="s">
        <v>462</v>
      </c>
      <c r="U11" s="42" t="s">
        <v>463</v>
      </c>
      <c r="V11" s="11" t="s">
        <v>356</v>
      </c>
      <c r="W11" s="23" t="s">
        <v>294</v>
      </c>
      <c r="X11" s="21" t="s">
        <v>282</v>
      </c>
    </row>
    <row r="12" spans="1:84" ht="195" x14ac:dyDescent="0.25">
      <c r="A12" s="12" t="s">
        <v>87</v>
      </c>
      <c r="B12" s="13" t="s">
        <v>88</v>
      </c>
      <c r="C12" s="14" t="s">
        <v>92</v>
      </c>
      <c r="D12" s="29" t="s">
        <v>90</v>
      </c>
      <c r="E12" s="30">
        <v>16000</v>
      </c>
      <c r="F12" s="30">
        <v>16000</v>
      </c>
      <c r="G12" s="30">
        <v>0</v>
      </c>
      <c r="H12" s="23">
        <v>2018</v>
      </c>
      <c r="I12" s="23">
        <v>2017</v>
      </c>
      <c r="J12" s="38" t="s">
        <v>53</v>
      </c>
      <c r="K12" s="15">
        <v>9138.7530000000006</v>
      </c>
      <c r="L12" s="15">
        <v>9138.75</v>
      </c>
      <c r="M12" s="30">
        <v>2741.62601</v>
      </c>
      <c r="N12" s="15">
        <v>730.69100000000003</v>
      </c>
      <c r="O12" s="30">
        <v>2741.62601</v>
      </c>
      <c r="P12" s="16">
        <v>730.69100000000003</v>
      </c>
      <c r="Q12" s="23" t="s">
        <v>93</v>
      </c>
      <c r="R12" s="17" t="s">
        <v>34</v>
      </c>
      <c r="S12" s="18">
        <v>1</v>
      </c>
      <c r="T12" s="19">
        <v>0</v>
      </c>
      <c r="U12" s="19">
        <v>-1</v>
      </c>
      <c r="V12" s="20" t="s">
        <v>357</v>
      </c>
      <c r="W12" s="87"/>
      <c r="X12" s="21" t="s">
        <v>103</v>
      </c>
    </row>
    <row r="13" spans="1:84" ht="168" customHeight="1" x14ac:dyDescent="0.25">
      <c r="A13" s="12" t="s">
        <v>87</v>
      </c>
      <c r="B13" s="13" t="s">
        <v>88</v>
      </c>
      <c r="C13" s="14" t="s">
        <v>89</v>
      </c>
      <c r="D13" s="29" t="s">
        <v>90</v>
      </c>
      <c r="E13" s="30">
        <v>350</v>
      </c>
      <c r="F13" s="30">
        <v>175</v>
      </c>
      <c r="G13" s="30">
        <v>175</v>
      </c>
      <c r="H13" s="23">
        <v>2017</v>
      </c>
      <c r="I13" s="23">
        <v>2017</v>
      </c>
      <c r="J13" s="38" t="s">
        <v>53</v>
      </c>
      <c r="K13" s="15">
        <v>175</v>
      </c>
      <c r="L13" s="15">
        <v>175</v>
      </c>
      <c r="M13" s="30">
        <v>175</v>
      </c>
      <c r="N13" s="15">
        <v>175</v>
      </c>
      <c r="O13" s="30">
        <v>175</v>
      </c>
      <c r="P13" s="16">
        <v>175</v>
      </c>
      <c r="Q13" s="23" t="s">
        <v>91</v>
      </c>
      <c r="R13" s="17" t="s">
        <v>34</v>
      </c>
      <c r="S13" s="18">
        <v>1</v>
      </c>
      <c r="T13" s="19">
        <v>1</v>
      </c>
      <c r="U13" s="19">
        <v>0</v>
      </c>
      <c r="V13" s="11" t="s">
        <v>358</v>
      </c>
      <c r="W13" s="87"/>
      <c r="X13" s="21" t="s">
        <v>103</v>
      </c>
    </row>
    <row r="14" spans="1:84" ht="139.5" customHeight="1" x14ac:dyDescent="0.25">
      <c r="A14" s="12" t="s">
        <v>87</v>
      </c>
      <c r="B14" s="13" t="s">
        <v>88</v>
      </c>
      <c r="C14" s="22" t="s">
        <v>194</v>
      </c>
      <c r="D14" s="29" t="s">
        <v>80</v>
      </c>
      <c r="E14" s="30">
        <v>37911.980000000003</v>
      </c>
      <c r="F14" s="30">
        <v>37911.980000000003</v>
      </c>
      <c r="G14" s="30">
        <v>0</v>
      </c>
      <c r="H14" s="23">
        <v>2017</v>
      </c>
      <c r="I14" s="18">
        <v>2017</v>
      </c>
      <c r="J14" s="38" t="s">
        <v>53</v>
      </c>
      <c r="K14" s="75">
        <v>37911.980000000003</v>
      </c>
      <c r="L14" s="75">
        <v>37911.980000000003</v>
      </c>
      <c r="M14" s="75">
        <v>37911.980000000003</v>
      </c>
      <c r="N14" s="75">
        <v>25508.48</v>
      </c>
      <c r="O14" s="75">
        <v>37911.980000000003</v>
      </c>
      <c r="P14" s="75">
        <v>25508.48</v>
      </c>
      <c r="Q14" s="29" t="s">
        <v>195</v>
      </c>
      <c r="R14" s="17" t="s">
        <v>196</v>
      </c>
      <c r="S14" s="23" t="s">
        <v>197</v>
      </c>
      <c r="T14" s="24" t="s">
        <v>437</v>
      </c>
      <c r="U14" s="24" t="s">
        <v>438</v>
      </c>
      <c r="V14" s="11" t="s">
        <v>359</v>
      </c>
      <c r="W14" s="88" t="s">
        <v>321</v>
      </c>
      <c r="X14" s="38" t="s">
        <v>198</v>
      </c>
    </row>
    <row r="15" spans="1:84" ht="174.75" customHeight="1" x14ac:dyDescent="0.25">
      <c r="A15" s="27" t="s">
        <v>87</v>
      </c>
      <c r="B15" s="28" t="s">
        <v>88</v>
      </c>
      <c r="C15" s="7" t="s">
        <v>226</v>
      </c>
      <c r="D15" s="7" t="s">
        <v>227</v>
      </c>
      <c r="E15" s="30">
        <v>56963</v>
      </c>
      <c r="F15" s="30">
        <v>200</v>
      </c>
      <c r="G15" s="30">
        <v>56763</v>
      </c>
      <c r="H15" s="18" t="s">
        <v>65</v>
      </c>
      <c r="I15" s="18">
        <v>2017</v>
      </c>
      <c r="J15" s="29" t="s">
        <v>228</v>
      </c>
      <c r="K15" s="89">
        <v>0</v>
      </c>
      <c r="L15" s="89">
        <v>0</v>
      </c>
      <c r="M15" s="30">
        <v>0</v>
      </c>
      <c r="N15" s="89">
        <v>0</v>
      </c>
      <c r="O15" s="30">
        <v>0</v>
      </c>
      <c r="P15" s="90">
        <v>0</v>
      </c>
      <c r="Q15" s="23" t="s">
        <v>229</v>
      </c>
      <c r="R15" s="91" t="s">
        <v>230</v>
      </c>
      <c r="S15" s="92">
        <v>7</v>
      </c>
      <c r="T15" s="19">
        <v>0</v>
      </c>
      <c r="U15" s="19">
        <v>-7</v>
      </c>
      <c r="V15" s="11" t="s">
        <v>360</v>
      </c>
      <c r="W15" s="11" t="s">
        <v>322</v>
      </c>
      <c r="X15" s="21" t="s">
        <v>282</v>
      </c>
    </row>
    <row r="16" spans="1:84" ht="168.75" customHeight="1" x14ac:dyDescent="0.25">
      <c r="A16" s="27" t="s">
        <v>87</v>
      </c>
      <c r="B16" s="28" t="s">
        <v>88</v>
      </c>
      <c r="C16" s="7" t="s">
        <v>232</v>
      </c>
      <c r="D16" s="29" t="s">
        <v>227</v>
      </c>
      <c r="E16" s="30">
        <v>23360</v>
      </c>
      <c r="F16" s="30">
        <v>23360</v>
      </c>
      <c r="G16" s="30">
        <v>0</v>
      </c>
      <c r="H16" s="23">
        <v>2018</v>
      </c>
      <c r="I16" s="18">
        <v>2018</v>
      </c>
      <c r="J16" s="38" t="s">
        <v>53</v>
      </c>
      <c r="K16" s="89">
        <v>0</v>
      </c>
      <c r="L16" s="89">
        <v>0</v>
      </c>
      <c r="M16" s="30">
        <v>0</v>
      </c>
      <c r="N16" s="89">
        <v>0</v>
      </c>
      <c r="O16" s="30">
        <v>0</v>
      </c>
      <c r="P16" s="90">
        <v>0</v>
      </c>
      <c r="Q16" s="23" t="s">
        <v>229</v>
      </c>
      <c r="R16" s="17" t="s">
        <v>230</v>
      </c>
      <c r="S16" s="23">
        <v>2</v>
      </c>
      <c r="T16" s="24">
        <v>0</v>
      </c>
      <c r="U16" s="24">
        <v>-2</v>
      </c>
      <c r="V16" s="11" t="s">
        <v>360</v>
      </c>
      <c r="W16" s="11" t="s">
        <v>322</v>
      </c>
      <c r="X16" s="21" t="s">
        <v>282</v>
      </c>
    </row>
    <row r="17" spans="1:25" ht="177" customHeight="1" x14ac:dyDescent="0.25">
      <c r="A17" s="27" t="s">
        <v>87</v>
      </c>
      <c r="B17" s="28" t="s">
        <v>88</v>
      </c>
      <c r="C17" s="7" t="s">
        <v>233</v>
      </c>
      <c r="D17" s="29" t="s">
        <v>227</v>
      </c>
      <c r="E17" s="30">
        <v>28619.5</v>
      </c>
      <c r="F17" s="30">
        <v>28619.5</v>
      </c>
      <c r="G17" s="30">
        <v>0</v>
      </c>
      <c r="H17" s="23">
        <v>2017</v>
      </c>
      <c r="I17" s="18">
        <v>2018</v>
      </c>
      <c r="J17" s="38" t="s">
        <v>53</v>
      </c>
      <c r="K17" s="89">
        <v>0</v>
      </c>
      <c r="L17" s="89">
        <v>0</v>
      </c>
      <c r="M17" s="30">
        <v>0</v>
      </c>
      <c r="N17" s="89">
        <v>0</v>
      </c>
      <c r="O17" s="30">
        <v>0</v>
      </c>
      <c r="P17" s="90">
        <v>0</v>
      </c>
      <c r="Q17" s="23" t="s">
        <v>229</v>
      </c>
      <c r="R17" s="17" t="s">
        <v>230</v>
      </c>
      <c r="S17" s="23">
        <v>2.5</v>
      </c>
      <c r="T17" s="24">
        <v>0</v>
      </c>
      <c r="U17" s="24">
        <v>-2.5</v>
      </c>
      <c r="V17" s="11" t="s">
        <v>360</v>
      </c>
      <c r="W17" s="11" t="s">
        <v>322</v>
      </c>
      <c r="X17" s="21" t="s">
        <v>282</v>
      </c>
    </row>
    <row r="18" spans="1:25" s="26" customFormat="1" ht="168" customHeight="1" x14ac:dyDescent="0.25">
      <c r="A18" s="27" t="s">
        <v>87</v>
      </c>
      <c r="B18" s="28" t="s">
        <v>88</v>
      </c>
      <c r="C18" s="7" t="s">
        <v>234</v>
      </c>
      <c r="D18" s="7" t="s">
        <v>227</v>
      </c>
      <c r="E18" s="93">
        <v>10888.39</v>
      </c>
      <c r="F18" s="93">
        <v>10888.39</v>
      </c>
      <c r="G18" s="93">
        <v>0</v>
      </c>
      <c r="H18" s="23">
        <v>2017</v>
      </c>
      <c r="I18" s="18">
        <v>2018</v>
      </c>
      <c r="J18" s="29" t="s">
        <v>53</v>
      </c>
      <c r="K18" s="23">
        <v>10670</v>
      </c>
      <c r="L18" s="23">
        <v>10670</v>
      </c>
      <c r="M18" s="93">
        <v>10670</v>
      </c>
      <c r="N18" s="23">
        <v>0</v>
      </c>
      <c r="O18" s="93">
        <v>10670</v>
      </c>
      <c r="P18" s="24">
        <v>0</v>
      </c>
      <c r="Q18" s="23" t="s">
        <v>229</v>
      </c>
      <c r="R18" s="17" t="s">
        <v>230</v>
      </c>
      <c r="S18" s="23">
        <v>1</v>
      </c>
      <c r="T18" s="24">
        <v>0</v>
      </c>
      <c r="U18" s="24">
        <v>-1</v>
      </c>
      <c r="V18" s="25" t="s">
        <v>361</v>
      </c>
      <c r="W18" s="31" t="s">
        <v>323</v>
      </c>
      <c r="X18" s="45" t="s">
        <v>282</v>
      </c>
      <c r="Y18" s="9"/>
    </row>
    <row r="19" spans="1:25" ht="159.75" customHeight="1" x14ac:dyDescent="0.25">
      <c r="A19" s="27" t="s">
        <v>87</v>
      </c>
      <c r="B19" s="28" t="s">
        <v>88</v>
      </c>
      <c r="C19" s="7" t="s">
        <v>236</v>
      </c>
      <c r="D19" s="29" t="s">
        <v>227</v>
      </c>
      <c r="E19" s="30">
        <v>34230</v>
      </c>
      <c r="F19" s="30">
        <v>34230</v>
      </c>
      <c r="G19" s="30">
        <v>0</v>
      </c>
      <c r="H19" s="23">
        <v>2017</v>
      </c>
      <c r="I19" s="18">
        <v>2018</v>
      </c>
      <c r="J19" s="29" t="s">
        <v>53</v>
      </c>
      <c r="K19" s="23">
        <v>32442.400000000001</v>
      </c>
      <c r="L19" s="23">
        <v>32442.400000000001</v>
      </c>
      <c r="M19" s="30">
        <v>32442.400000000001</v>
      </c>
      <c r="N19" s="23">
        <v>0</v>
      </c>
      <c r="O19" s="30">
        <v>32442.400000000001</v>
      </c>
      <c r="P19" s="24">
        <v>0</v>
      </c>
      <c r="Q19" s="23" t="s">
        <v>229</v>
      </c>
      <c r="R19" s="17" t="s">
        <v>230</v>
      </c>
      <c r="S19" s="23">
        <v>3</v>
      </c>
      <c r="T19" s="24">
        <v>0</v>
      </c>
      <c r="U19" s="24">
        <v>-3</v>
      </c>
      <c r="V19" s="25" t="s">
        <v>361</v>
      </c>
      <c r="W19" s="31" t="s">
        <v>323</v>
      </c>
      <c r="X19" s="21" t="s">
        <v>282</v>
      </c>
    </row>
    <row r="20" spans="1:25" ht="146.25" customHeight="1" x14ac:dyDescent="0.25">
      <c r="A20" s="27" t="s">
        <v>87</v>
      </c>
      <c r="B20" s="28" t="s">
        <v>88</v>
      </c>
      <c r="C20" s="7" t="s">
        <v>237</v>
      </c>
      <c r="D20" s="29" t="s">
        <v>227</v>
      </c>
      <c r="E20" s="30">
        <v>25000</v>
      </c>
      <c r="F20" s="30">
        <v>25000</v>
      </c>
      <c r="G20" s="30">
        <v>0</v>
      </c>
      <c r="H20" s="23">
        <v>2017</v>
      </c>
      <c r="I20" s="18">
        <v>2017</v>
      </c>
      <c r="J20" s="29" t="s">
        <v>159</v>
      </c>
      <c r="K20" s="23">
        <v>24382.400000000001</v>
      </c>
      <c r="L20" s="23">
        <v>24382.400000000001</v>
      </c>
      <c r="M20" s="30">
        <v>24382.400000000001</v>
      </c>
      <c r="N20" s="23">
        <v>7000</v>
      </c>
      <c r="O20" s="30">
        <v>24382.400000000001</v>
      </c>
      <c r="P20" s="24">
        <v>7000</v>
      </c>
      <c r="Q20" s="23" t="s">
        <v>229</v>
      </c>
      <c r="R20" s="17" t="s">
        <v>230</v>
      </c>
      <c r="S20" s="23">
        <v>3</v>
      </c>
      <c r="T20" s="24">
        <v>0.86</v>
      </c>
      <c r="U20" s="24">
        <v>-2.14</v>
      </c>
      <c r="V20" s="31" t="s">
        <v>362</v>
      </c>
      <c r="W20" s="31" t="s">
        <v>238</v>
      </c>
      <c r="X20" s="21" t="s">
        <v>282</v>
      </c>
    </row>
    <row r="21" spans="1:25" ht="160.5" customHeight="1" x14ac:dyDescent="0.25">
      <c r="A21" s="27" t="s">
        <v>87</v>
      </c>
      <c r="B21" s="28" t="s">
        <v>88</v>
      </c>
      <c r="C21" s="7" t="s">
        <v>239</v>
      </c>
      <c r="D21" s="7" t="s">
        <v>227</v>
      </c>
      <c r="E21" s="30">
        <v>27000</v>
      </c>
      <c r="F21" s="30">
        <v>27000</v>
      </c>
      <c r="G21" s="30">
        <v>0</v>
      </c>
      <c r="H21" s="23">
        <v>2018</v>
      </c>
      <c r="I21" s="18">
        <v>2018</v>
      </c>
      <c r="J21" s="29" t="s">
        <v>228</v>
      </c>
      <c r="K21" s="36">
        <v>0</v>
      </c>
      <c r="L21" s="36">
        <v>0</v>
      </c>
      <c r="M21" s="30">
        <v>0</v>
      </c>
      <c r="N21" s="36">
        <v>0</v>
      </c>
      <c r="O21" s="30">
        <v>0</v>
      </c>
      <c r="P21" s="48">
        <v>0</v>
      </c>
      <c r="Q21" s="23" t="s">
        <v>229</v>
      </c>
      <c r="R21" s="17" t="s">
        <v>230</v>
      </c>
      <c r="S21" s="23">
        <v>6</v>
      </c>
      <c r="T21" s="24">
        <v>0</v>
      </c>
      <c r="U21" s="24">
        <v>-6</v>
      </c>
      <c r="V21" s="11" t="s">
        <v>363</v>
      </c>
      <c r="W21" s="23"/>
      <c r="X21" s="21" t="s">
        <v>282</v>
      </c>
    </row>
    <row r="22" spans="1:25" ht="266.25" customHeight="1" x14ac:dyDescent="0.25">
      <c r="A22" s="27" t="s">
        <v>87</v>
      </c>
      <c r="B22" s="23" t="s">
        <v>88</v>
      </c>
      <c r="C22" s="7" t="s">
        <v>240</v>
      </c>
      <c r="D22" s="7" t="s">
        <v>227</v>
      </c>
      <c r="E22" s="30">
        <v>20455.400000000001</v>
      </c>
      <c r="F22" s="30">
        <v>20455.400000000001</v>
      </c>
      <c r="G22" s="30">
        <v>0</v>
      </c>
      <c r="H22" s="23">
        <v>2017</v>
      </c>
      <c r="I22" s="18">
        <v>2017</v>
      </c>
      <c r="J22" s="29" t="s">
        <v>241</v>
      </c>
      <c r="K22" s="23">
        <v>20455.400000000001</v>
      </c>
      <c r="L22" s="23">
        <v>20455.400000000001</v>
      </c>
      <c r="M22" s="30">
        <v>20455.400000000001</v>
      </c>
      <c r="N22" s="23">
        <v>18550.7</v>
      </c>
      <c r="O22" s="30">
        <v>20455.400000000001</v>
      </c>
      <c r="P22" s="24">
        <v>18550.7</v>
      </c>
      <c r="Q22" s="24" t="s">
        <v>229</v>
      </c>
      <c r="R22" s="23" t="s">
        <v>230</v>
      </c>
      <c r="S22" s="23">
        <v>13</v>
      </c>
      <c r="T22" s="24">
        <v>13</v>
      </c>
      <c r="U22" s="24">
        <v>0</v>
      </c>
      <c r="V22" s="23" t="s">
        <v>364</v>
      </c>
      <c r="W22" s="23"/>
      <c r="X22" s="21" t="s">
        <v>282</v>
      </c>
    </row>
    <row r="23" spans="1:25" ht="160.5" customHeight="1" x14ac:dyDescent="0.25">
      <c r="A23" s="94" t="s">
        <v>87</v>
      </c>
      <c r="B23" s="23" t="s">
        <v>88</v>
      </c>
      <c r="C23" s="77" t="s">
        <v>242</v>
      </c>
      <c r="D23" s="7" t="s">
        <v>227</v>
      </c>
      <c r="E23" s="30">
        <v>12300</v>
      </c>
      <c r="F23" s="30">
        <v>12300</v>
      </c>
      <c r="G23" s="30">
        <v>0</v>
      </c>
      <c r="H23" s="23">
        <v>2017</v>
      </c>
      <c r="I23" s="18">
        <v>2017</v>
      </c>
      <c r="J23" s="29" t="s">
        <v>53</v>
      </c>
      <c r="K23" s="23">
        <v>11950.1</v>
      </c>
      <c r="L23" s="23">
        <v>11950.1</v>
      </c>
      <c r="M23" s="23">
        <v>11950.1</v>
      </c>
      <c r="N23" s="23">
        <v>3000</v>
      </c>
      <c r="O23" s="23">
        <v>11950.1</v>
      </c>
      <c r="P23" s="24">
        <v>3000</v>
      </c>
      <c r="Q23" s="23" t="s">
        <v>229</v>
      </c>
      <c r="R23" s="17" t="s">
        <v>230</v>
      </c>
      <c r="S23" s="23">
        <v>2</v>
      </c>
      <c r="T23" s="24">
        <v>1</v>
      </c>
      <c r="U23" s="24">
        <v>-1</v>
      </c>
      <c r="V23" s="23" t="s">
        <v>365</v>
      </c>
      <c r="W23" s="23" t="s">
        <v>324</v>
      </c>
      <c r="X23" s="21" t="s">
        <v>282</v>
      </c>
    </row>
    <row r="24" spans="1:25" ht="168.75" customHeight="1" x14ac:dyDescent="0.25">
      <c r="A24" s="27" t="s">
        <v>87</v>
      </c>
      <c r="B24" s="23" t="s">
        <v>88</v>
      </c>
      <c r="C24" s="78" t="s">
        <v>243</v>
      </c>
      <c r="D24" s="7" t="s">
        <v>227</v>
      </c>
      <c r="E24" s="95">
        <v>10721.8</v>
      </c>
      <c r="F24" s="30">
        <v>10721.8</v>
      </c>
      <c r="G24" s="30">
        <v>0</v>
      </c>
      <c r="H24" s="23">
        <v>2017</v>
      </c>
      <c r="I24" s="18">
        <v>2017</v>
      </c>
      <c r="J24" s="29" t="s">
        <v>53</v>
      </c>
      <c r="K24" s="23">
        <v>10481.4</v>
      </c>
      <c r="L24" s="23">
        <v>10481.4</v>
      </c>
      <c r="M24" s="23">
        <v>10481.4</v>
      </c>
      <c r="N24" s="23">
        <v>10481.4</v>
      </c>
      <c r="O24" s="23">
        <v>10481.4</v>
      </c>
      <c r="P24" s="24">
        <v>10481.4</v>
      </c>
      <c r="Q24" s="23" t="s">
        <v>229</v>
      </c>
      <c r="R24" s="17" t="s">
        <v>230</v>
      </c>
      <c r="S24" s="23">
        <v>2</v>
      </c>
      <c r="T24" s="24">
        <v>2</v>
      </c>
      <c r="U24" s="24">
        <v>0</v>
      </c>
      <c r="V24" s="32" t="s">
        <v>318</v>
      </c>
      <c r="W24" s="23"/>
      <c r="X24" s="21" t="s">
        <v>282</v>
      </c>
    </row>
    <row r="25" spans="1:25" ht="168.75" customHeight="1" x14ac:dyDescent="0.25">
      <c r="A25" s="94" t="s">
        <v>87</v>
      </c>
      <c r="B25" s="23" t="s">
        <v>88</v>
      </c>
      <c r="C25" s="77" t="s">
        <v>244</v>
      </c>
      <c r="D25" s="29" t="s">
        <v>227</v>
      </c>
      <c r="E25" s="30">
        <v>10500</v>
      </c>
      <c r="F25" s="30">
        <v>10500</v>
      </c>
      <c r="G25" s="30">
        <v>0</v>
      </c>
      <c r="H25" s="23">
        <v>2017</v>
      </c>
      <c r="I25" s="18">
        <v>2018</v>
      </c>
      <c r="J25" s="29" t="s">
        <v>53</v>
      </c>
      <c r="K25" s="36">
        <v>0</v>
      </c>
      <c r="L25" s="36">
        <v>0</v>
      </c>
      <c r="M25" s="23">
        <v>0</v>
      </c>
      <c r="N25" s="36">
        <v>0</v>
      </c>
      <c r="O25" s="23">
        <v>0</v>
      </c>
      <c r="P25" s="48">
        <v>0</v>
      </c>
      <c r="Q25" s="23" t="s">
        <v>229</v>
      </c>
      <c r="R25" s="17" t="s">
        <v>230</v>
      </c>
      <c r="S25" s="23">
        <v>2</v>
      </c>
      <c r="T25" s="24">
        <v>0</v>
      </c>
      <c r="U25" s="24">
        <v>-2</v>
      </c>
      <c r="V25" s="23" t="s">
        <v>366</v>
      </c>
      <c r="W25" s="23" t="s">
        <v>231</v>
      </c>
      <c r="X25" s="21" t="s">
        <v>282</v>
      </c>
    </row>
    <row r="26" spans="1:25" ht="266.25" customHeight="1" x14ac:dyDescent="0.25">
      <c r="A26" s="27" t="s">
        <v>87</v>
      </c>
      <c r="B26" s="96" t="s">
        <v>88</v>
      </c>
      <c r="C26" s="7" t="s">
        <v>245</v>
      </c>
      <c r="D26" s="7" t="s">
        <v>227</v>
      </c>
      <c r="E26" s="30">
        <v>12821.3</v>
      </c>
      <c r="F26" s="30">
        <v>12821.3</v>
      </c>
      <c r="G26" s="30">
        <v>0</v>
      </c>
      <c r="H26" s="23">
        <v>2017</v>
      </c>
      <c r="I26" s="18">
        <v>2017</v>
      </c>
      <c r="J26" s="29" t="s">
        <v>246</v>
      </c>
      <c r="K26" s="23">
        <v>12821.3</v>
      </c>
      <c r="L26" s="23">
        <v>12821.3</v>
      </c>
      <c r="M26" s="30">
        <v>12821.3</v>
      </c>
      <c r="N26" s="23">
        <v>3707.3</v>
      </c>
      <c r="O26" s="30">
        <v>12821.3</v>
      </c>
      <c r="P26" s="24">
        <v>3707.3</v>
      </c>
      <c r="Q26" s="23" t="s">
        <v>229</v>
      </c>
      <c r="R26" s="23" t="s">
        <v>230</v>
      </c>
      <c r="S26" s="23">
        <v>3</v>
      </c>
      <c r="T26" s="24">
        <v>1</v>
      </c>
      <c r="U26" s="24">
        <v>-2</v>
      </c>
      <c r="V26" s="23" t="s">
        <v>367</v>
      </c>
      <c r="W26" s="23" t="s">
        <v>247</v>
      </c>
      <c r="X26" s="21" t="s">
        <v>282</v>
      </c>
    </row>
    <row r="27" spans="1:25" ht="174" customHeight="1" x14ac:dyDescent="0.25">
      <c r="A27" s="27" t="s">
        <v>87</v>
      </c>
      <c r="B27" s="23" t="s">
        <v>88</v>
      </c>
      <c r="C27" s="7" t="s">
        <v>248</v>
      </c>
      <c r="D27" s="7" t="s">
        <v>227</v>
      </c>
      <c r="E27" s="30">
        <v>9998.7999999999993</v>
      </c>
      <c r="F27" s="30">
        <v>9748.7999999999993</v>
      </c>
      <c r="G27" s="30">
        <v>250</v>
      </c>
      <c r="H27" s="23">
        <v>2017</v>
      </c>
      <c r="I27" s="18">
        <v>2017</v>
      </c>
      <c r="J27" s="38" t="s">
        <v>249</v>
      </c>
      <c r="K27" s="36">
        <v>0</v>
      </c>
      <c r="L27" s="36">
        <v>0</v>
      </c>
      <c r="M27" s="30">
        <v>0</v>
      </c>
      <c r="N27" s="36">
        <v>0</v>
      </c>
      <c r="O27" s="30">
        <v>0</v>
      </c>
      <c r="P27" s="36">
        <v>0</v>
      </c>
      <c r="Q27" s="23" t="s">
        <v>229</v>
      </c>
      <c r="R27" s="23" t="s">
        <v>230</v>
      </c>
      <c r="S27" s="23">
        <v>2</v>
      </c>
      <c r="T27" s="23">
        <v>0</v>
      </c>
      <c r="U27" s="23">
        <v>-2</v>
      </c>
      <c r="V27" s="33" t="s">
        <v>341</v>
      </c>
      <c r="W27" s="23" t="s">
        <v>325</v>
      </c>
      <c r="X27" s="21" t="s">
        <v>282</v>
      </c>
    </row>
    <row r="28" spans="1:25" ht="180" x14ac:dyDescent="0.25">
      <c r="A28" s="27" t="s">
        <v>87</v>
      </c>
      <c r="B28" s="28" t="s">
        <v>88</v>
      </c>
      <c r="C28" s="7" t="s">
        <v>250</v>
      </c>
      <c r="D28" s="7" t="s">
        <v>227</v>
      </c>
      <c r="E28" s="30">
        <v>17000</v>
      </c>
      <c r="F28" s="30">
        <v>17000</v>
      </c>
      <c r="G28" s="30">
        <v>0</v>
      </c>
      <c r="H28" s="23">
        <v>2017</v>
      </c>
      <c r="I28" s="18">
        <v>2017</v>
      </c>
      <c r="J28" s="38" t="s">
        <v>53</v>
      </c>
      <c r="K28" s="23">
        <v>13497.75</v>
      </c>
      <c r="L28" s="23">
        <v>13497.75</v>
      </c>
      <c r="M28" s="30">
        <v>13497.75</v>
      </c>
      <c r="N28" s="23">
        <v>13497.75</v>
      </c>
      <c r="O28" s="30">
        <v>13497.75</v>
      </c>
      <c r="P28" s="23">
        <v>13497.75</v>
      </c>
      <c r="Q28" s="23" t="s">
        <v>251</v>
      </c>
      <c r="R28" s="23" t="s">
        <v>34</v>
      </c>
      <c r="S28" s="23">
        <v>1</v>
      </c>
      <c r="T28" s="23">
        <v>1</v>
      </c>
      <c r="U28" s="23">
        <v>0</v>
      </c>
      <c r="V28" s="34" t="s">
        <v>368</v>
      </c>
      <c r="W28" s="42"/>
      <c r="X28" s="21" t="s">
        <v>282</v>
      </c>
    </row>
    <row r="29" spans="1:25" ht="159" customHeight="1" x14ac:dyDescent="0.25">
      <c r="A29" s="27" t="s">
        <v>87</v>
      </c>
      <c r="B29" s="28" t="s">
        <v>88</v>
      </c>
      <c r="C29" s="7" t="s">
        <v>252</v>
      </c>
      <c r="D29" s="29" t="s">
        <v>227</v>
      </c>
      <c r="E29" s="30">
        <v>24921</v>
      </c>
      <c r="F29" s="30">
        <v>24921</v>
      </c>
      <c r="G29" s="30">
        <v>0</v>
      </c>
      <c r="H29" s="23">
        <v>2017</v>
      </c>
      <c r="I29" s="18">
        <v>2017</v>
      </c>
      <c r="J29" s="29" t="s">
        <v>228</v>
      </c>
      <c r="K29" s="23">
        <v>22500</v>
      </c>
      <c r="L29" s="23">
        <v>22500</v>
      </c>
      <c r="M29" s="30">
        <v>22500</v>
      </c>
      <c r="N29" s="23">
        <v>6400</v>
      </c>
      <c r="O29" s="30">
        <v>22500</v>
      </c>
      <c r="P29" s="23">
        <v>6400</v>
      </c>
      <c r="Q29" s="23" t="s">
        <v>229</v>
      </c>
      <c r="R29" s="17" t="s">
        <v>230</v>
      </c>
      <c r="S29" s="23">
        <v>4.0999999999999996</v>
      </c>
      <c r="T29" s="24">
        <v>1.1000000000000001</v>
      </c>
      <c r="U29" s="24">
        <v>-3</v>
      </c>
      <c r="V29" s="23" t="s">
        <v>369</v>
      </c>
      <c r="W29" s="23"/>
      <c r="X29" s="21" t="s">
        <v>282</v>
      </c>
    </row>
    <row r="30" spans="1:25" ht="170.25" customHeight="1" x14ac:dyDescent="0.25">
      <c r="A30" s="27" t="s">
        <v>87</v>
      </c>
      <c r="B30" s="28" t="s">
        <v>88</v>
      </c>
      <c r="C30" s="7" t="s">
        <v>253</v>
      </c>
      <c r="D30" s="29" t="s">
        <v>227</v>
      </c>
      <c r="E30" s="30">
        <v>13506.9</v>
      </c>
      <c r="F30" s="30">
        <v>13506.9</v>
      </c>
      <c r="G30" s="30">
        <v>0</v>
      </c>
      <c r="H30" s="23">
        <v>2017</v>
      </c>
      <c r="I30" s="18">
        <v>2017</v>
      </c>
      <c r="J30" s="38" t="s">
        <v>254</v>
      </c>
      <c r="K30" s="23">
        <v>13498.55</v>
      </c>
      <c r="L30" s="23">
        <v>13498.55</v>
      </c>
      <c r="M30" s="30">
        <v>13498.55</v>
      </c>
      <c r="N30" s="23">
        <v>6280</v>
      </c>
      <c r="O30" s="30">
        <v>13498.55</v>
      </c>
      <c r="P30" s="24">
        <v>6280</v>
      </c>
      <c r="Q30" s="23" t="s">
        <v>229</v>
      </c>
      <c r="R30" s="17" t="s">
        <v>230</v>
      </c>
      <c r="S30" s="36">
        <v>2</v>
      </c>
      <c r="T30" s="48">
        <v>1</v>
      </c>
      <c r="U30" s="48">
        <v>-1</v>
      </c>
      <c r="V30" s="23" t="s">
        <v>370</v>
      </c>
      <c r="W30" s="23"/>
      <c r="X30" s="21" t="s">
        <v>282</v>
      </c>
    </row>
    <row r="31" spans="1:25" ht="136.5" customHeight="1" x14ac:dyDescent="0.25">
      <c r="A31" s="27" t="s">
        <v>87</v>
      </c>
      <c r="B31" s="28" t="s">
        <v>88</v>
      </c>
      <c r="C31" s="7" t="s">
        <v>255</v>
      </c>
      <c r="D31" s="7" t="s">
        <v>227</v>
      </c>
      <c r="E31" s="30">
        <v>9513</v>
      </c>
      <c r="F31" s="30">
        <v>9513</v>
      </c>
      <c r="G31" s="30">
        <v>0</v>
      </c>
      <c r="H31" s="23">
        <v>2017</v>
      </c>
      <c r="I31" s="18">
        <v>2017</v>
      </c>
      <c r="J31" s="38" t="s">
        <v>53</v>
      </c>
      <c r="K31" s="36">
        <v>9513</v>
      </c>
      <c r="L31" s="36">
        <v>9513</v>
      </c>
      <c r="M31" s="30">
        <v>9513</v>
      </c>
      <c r="N31" s="36">
        <v>56.2</v>
      </c>
      <c r="O31" s="30">
        <v>9513</v>
      </c>
      <c r="P31" s="48">
        <v>56.2</v>
      </c>
      <c r="Q31" s="23" t="s">
        <v>229</v>
      </c>
      <c r="R31" s="17" t="s">
        <v>230</v>
      </c>
      <c r="S31" s="23">
        <v>2.2999999999999998</v>
      </c>
      <c r="T31" s="24">
        <v>0.3</v>
      </c>
      <c r="U31" s="24">
        <v>-2</v>
      </c>
      <c r="V31" s="23" t="s">
        <v>371</v>
      </c>
      <c r="W31" s="23"/>
      <c r="X31" s="21" t="s">
        <v>282</v>
      </c>
    </row>
    <row r="32" spans="1:25" ht="269.25" customHeight="1" x14ac:dyDescent="0.25">
      <c r="A32" s="27" t="s">
        <v>87</v>
      </c>
      <c r="B32" s="23" t="s">
        <v>88</v>
      </c>
      <c r="C32" s="7" t="s">
        <v>256</v>
      </c>
      <c r="D32" s="7" t="s">
        <v>227</v>
      </c>
      <c r="E32" s="30">
        <v>6100</v>
      </c>
      <c r="F32" s="30">
        <v>6100</v>
      </c>
      <c r="G32" s="30">
        <v>0</v>
      </c>
      <c r="H32" s="38">
        <v>2017</v>
      </c>
      <c r="I32" s="18">
        <v>2017</v>
      </c>
      <c r="J32" s="29" t="s">
        <v>246</v>
      </c>
      <c r="K32" s="36">
        <v>6100</v>
      </c>
      <c r="L32" s="36">
        <v>6100</v>
      </c>
      <c r="M32" s="30">
        <v>6100</v>
      </c>
      <c r="N32" s="36">
        <v>0</v>
      </c>
      <c r="O32" s="30">
        <v>6100</v>
      </c>
      <c r="P32" s="48">
        <v>0</v>
      </c>
      <c r="Q32" s="24" t="s">
        <v>229</v>
      </c>
      <c r="R32" s="23" t="s">
        <v>230</v>
      </c>
      <c r="S32" s="36">
        <v>2</v>
      </c>
      <c r="T32" s="48">
        <v>0</v>
      </c>
      <c r="U32" s="48">
        <v>-2</v>
      </c>
      <c r="V32" s="35" t="s">
        <v>372</v>
      </c>
      <c r="W32" s="23" t="s">
        <v>235</v>
      </c>
      <c r="X32" s="21" t="s">
        <v>282</v>
      </c>
    </row>
    <row r="33" spans="1:24" ht="165" customHeight="1" x14ac:dyDescent="0.25">
      <c r="A33" s="97" t="s">
        <v>87</v>
      </c>
      <c r="B33" s="28" t="s">
        <v>88</v>
      </c>
      <c r="C33" s="7" t="s">
        <v>257</v>
      </c>
      <c r="D33" s="29" t="s">
        <v>227</v>
      </c>
      <c r="E33" s="30">
        <v>31060</v>
      </c>
      <c r="F33" s="30">
        <v>31060</v>
      </c>
      <c r="G33" s="30">
        <v>0</v>
      </c>
      <c r="H33" s="23">
        <v>2017</v>
      </c>
      <c r="I33" s="18">
        <v>2017</v>
      </c>
      <c r="J33" s="29" t="s">
        <v>228</v>
      </c>
      <c r="K33" s="36">
        <v>87.74</v>
      </c>
      <c r="L33" s="36">
        <v>87.74</v>
      </c>
      <c r="M33" s="30">
        <v>87.74</v>
      </c>
      <c r="N33" s="36">
        <v>0</v>
      </c>
      <c r="O33" s="30">
        <v>87.74</v>
      </c>
      <c r="P33" s="36">
        <v>0</v>
      </c>
      <c r="Q33" s="23" t="s">
        <v>229</v>
      </c>
      <c r="R33" s="23" t="s">
        <v>230</v>
      </c>
      <c r="S33" s="36">
        <v>5</v>
      </c>
      <c r="T33" s="36">
        <v>0</v>
      </c>
      <c r="U33" s="36">
        <v>-5</v>
      </c>
      <c r="V33" s="23" t="s">
        <v>373</v>
      </c>
      <c r="W33" s="23"/>
      <c r="X33" s="21" t="s">
        <v>282</v>
      </c>
    </row>
    <row r="34" spans="1:24" ht="132.75" customHeight="1" x14ac:dyDescent="0.25">
      <c r="A34" s="97" t="s">
        <v>87</v>
      </c>
      <c r="B34" s="28" t="s">
        <v>88</v>
      </c>
      <c r="C34" s="7" t="s">
        <v>258</v>
      </c>
      <c r="D34" s="29" t="s">
        <v>227</v>
      </c>
      <c r="E34" s="30">
        <v>20700</v>
      </c>
      <c r="F34" s="30">
        <v>20700</v>
      </c>
      <c r="G34" s="30">
        <v>0</v>
      </c>
      <c r="H34" s="23">
        <v>2017</v>
      </c>
      <c r="I34" s="18">
        <v>2017</v>
      </c>
      <c r="J34" s="38" t="s">
        <v>259</v>
      </c>
      <c r="K34" s="36">
        <v>20700</v>
      </c>
      <c r="L34" s="36">
        <v>20700</v>
      </c>
      <c r="M34" s="36">
        <v>20700</v>
      </c>
      <c r="N34" s="36">
        <v>3062.4</v>
      </c>
      <c r="O34" s="36">
        <v>20700</v>
      </c>
      <c r="P34" s="36">
        <v>3062.4</v>
      </c>
      <c r="Q34" s="23" t="s">
        <v>229</v>
      </c>
      <c r="R34" s="23" t="s">
        <v>230</v>
      </c>
      <c r="S34" s="36">
        <v>4</v>
      </c>
      <c r="T34" s="36">
        <v>1.2</v>
      </c>
      <c r="U34" s="36">
        <v>-2.8</v>
      </c>
      <c r="V34" s="23" t="s">
        <v>374</v>
      </c>
      <c r="W34" s="23" t="s">
        <v>324</v>
      </c>
      <c r="X34" s="21" t="s">
        <v>282</v>
      </c>
    </row>
    <row r="35" spans="1:24" ht="134.25" customHeight="1" x14ac:dyDescent="0.25">
      <c r="A35" s="27" t="s">
        <v>87</v>
      </c>
      <c r="B35" s="23" t="s">
        <v>88</v>
      </c>
      <c r="C35" s="7" t="s">
        <v>260</v>
      </c>
      <c r="D35" s="7" t="s">
        <v>227</v>
      </c>
      <c r="E35" s="30">
        <v>35900</v>
      </c>
      <c r="F35" s="30">
        <v>35900</v>
      </c>
      <c r="G35" s="30">
        <v>0</v>
      </c>
      <c r="H35" s="23">
        <v>2017</v>
      </c>
      <c r="I35" s="18">
        <v>2017</v>
      </c>
      <c r="J35" s="29" t="s">
        <v>228</v>
      </c>
      <c r="K35" s="36">
        <v>34015.1</v>
      </c>
      <c r="L35" s="36">
        <v>34015.1</v>
      </c>
      <c r="M35" s="30">
        <v>34015.1</v>
      </c>
      <c r="N35" s="36">
        <v>0</v>
      </c>
      <c r="O35" s="30">
        <v>34015.1</v>
      </c>
      <c r="P35" s="36">
        <v>0</v>
      </c>
      <c r="Q35" s="23" t="s">
        <v>229</v>
      </c>
      <c r="R35" s="23" t="s">
        <v>230</v>
      </c>
      <c r="S35" s="36">
        <v>6</v>
      </c>
      <c r="T35" s="36">
        <v>2</v>
      </c>
      <c r="U35" s="36">
        <v>-4</v>
      </c>
      <c r="V35" s="23" t="s">
        <v>375</v>
      </c>
      <c r="W35" s="23" t="s">
        <v>326</v>
      </c>
      <c r="X35" s="21" t="s">
        <v>282</v>
      </c>
    </row>
    <row r="36" spans="1:24" ht="261" customHeight="1" x14ac:dyDescent="0.25">
      <c r="A36" s="27" t="s">
        <v>87</v>
      </c>
      <c r="B36" s="23" t="s">
        <v>88</v>
      </c>
      <c r="C36" s="7" t="s">
        <v>261</v>
      </c>
      <c r="D36" s="7" t="s">
        <v>227</v>
      </c>
      <c r="E36" s="30">
        <v>13585.1</v>
      </c>
      <c r="F36" s="30">
        <v>13585.1</v>
      </c>
      <c r="G36" s="30">
        <v>0</v>
      </c>
      <c r="H36" s="23">
        <v>2017</v>
      </c>
      <c r="I36" s="18">
        <v>2017</v>
      </c>
      <c r="J36" s="29" t="s">
        <v>241</v>
      </c>
      <c r="K36" s="23">
        <v>13585.14</v>
      </c>
      <c r="L36" s="23">
        <v>13585.14</v>
      </c>
      <c r="M36" s="30">
        <v>13585.14</v>
      </c>
      <c r="N36" s="23">
        <v>13529.5</v>
      </c>
      <c r="O36" s="30">
        <v>13585.14</v>
      </c>
      <c r="P36" s="23">
        <v>13529.5</v>
      </c>
      <c r="Q36" s="23" t="s">
        <v>229</v>
      </c>
      <c r="R36" s="23" t="s">
        <v>230</v>
      </c>
      <c r="S36" s="36">
        <v>3.75</v>
      </c>
      <c r="T36" s="36">
        <v>0</v>
      </c>
      <c r="U36" s="48">
        <v>-3.75</v>
      </c>
      <c r="V36" s="23" t="s">
        <v>376</v>
      </c>
      <c r="W36" s="23" t="s">
        <v>262</v>
      </c>
      <c r="X36" s="21" t="s">
        <v>282</v>
      </c>
    </row>
    <row r="37" spans="1:24" ht="259.5" customHeight="1" x14ac:dyDescent="0.25">
      <c r="A37" s="27" t="s">
        <v>87</v>
      </c>
      <c r="B37" s="23" t="s">
        <v>88</v>
      </c>
      <c r="C37" s="77" t="s">
        <v>263</v>
      </c>
      <c r="D37" s="7" t="s">
        <v>227</v>
      </c>
      <c r="E37" s="30">
        <v>12000</v>
      </c>
      <c r="F37" s="30">
        <v>12000</v>
      </c>
      <c r="G37" s="30">
        <v>0</v>
      </c>
      <c r="H37" s="23">
        <v>2017</v>
      </c>
      <c r="I37" s="18">
        <v>2018</v>
      </c>
      <c r="J37" s="29" t="s">
        <v>241</v>
      </c>
      <c r="K37" s="36">
        <v>0</v>
      </c>
      <c r="L37" s="36">
        <v>0</v>
      </c>
      <c r="M37" s="30">
        <v>0</v>
      </c>
      <c r="N37" s="36">
        <v>0</v>
      </c>
      <c r="O37" s="30">
        <v>0</v>
      </c>
      <c r="P37" s="36">
        <v>0</v>
      </c>
      <c r="Q37" s="23" t="s">
        <v>229</v>
      </c>
      <c r="R37" s="23" t="s">
        <v>230</v>
      </c>
      <c r="S37" s="23">
        <v>2.1</v>
      </c>
      <c r="T37" s="23">
        <v>0</v>
      </c>
      <c r="U37" s="23">
        <v>-2.1</v>
      </c>
      <c r="V37" s="37" t="s">
        <v>341</v>
      </c>
      <c r="W37" s="23" t="s">
        <v>328</v>
      </c>
      <c r="X37" s="21" t="s">
        <v>282</v>
      </c>
    </row>
    <row r="38" spans="1:24" ht="258.75" customHeight="1" x14ac:dyDescent="0.25">
      <c r="A38" s="27" t="s">
        <v>87</v>
      </c>
      <c r="B38" s="23" t="s">
        <v>88</v>
      </c>
      <c r="C38" s="77" t="s">
        <v>264</v>
      </c>
      <c r="D38" s="7" t="s">
        <v>227</v>
      </c>
      <c r="E38" s="30">
        <v>10000</v>
      </c>
      <c r="F38" s="30">
        <v>10000</v>
      </c>
      <c r="G38" s="30">
        <v>0</v>
      </c>
      <c r="H38" s="23">
        <v>2017</v>
      </c>
      <c r="I38" s="18">
        <v>2018</v>
      </c>
      <c r="J38" s="29" t="s">
        <v>241</v>
      </c>
      <c r="K38" s="36">
        <v>10000</v>
      </c>
      <c r="L38" s="36">
        <v>10000</v>
      </c>
      <c r="M38" s="30">
        <v>10000</v>
      </c>
      <c r="N38" s="36">
        <v>0</v>
      </c>
      <c r="O38" s="30">
        <v>10000</v>
      </c>
      <c r="P38" s="36">
        <v>0</v>
      </c>
      <c r="Q38" s="23" t="s">
        <v>229</v>
      </c>
      <c r="R38" s="23" t="s">
        <v>230</v>
      </c>
      <c r="S38" s="36">
        <v>2</v>
      </c>
      <c r="T38" s="36">
        <v>0</v>
      </c>
      <c r="U38" s="36">
        <v>-2</v>
      </c>
      <c r="V38" s="37" t="s">
        <v>341</v>
      </c>
      <c r="W38" s="23" t="s">
        <v>328</v>
      </c>
      <c r="X38" s="21" t="s">
        <v>282</v>
      </c>
    </row>
    <row r="39" spans="1:24" ht="262.5" customHeight="1" x14ac:dyDescent="0.25">
      <c r="A39" s="27" t="s">
        <v>87</v>
      </c>
      <c r="B39" s="23" t="s">
        <v>88</v>
      </c>
      <c r="C39" s="77" t="s">
        <v>265</v>
      </c>
      <c r="D39" s="7" t="s">
        <v>227</v>
      </c>
      <c r="E39" s="30">
        <v>43181.25</v>
      </c>
      <c r="F39" s="30">
        <v>43181.25</v>
      </c>
      <c r="G39" s="30">
        <v>0</v>
      </c>
      <c r="H39" s="23">
        <v>2017</v>
      </c>
      <c r="I39" s="18">
        <v>2017</v>
      </c>
      <c r="J39" s="29" t="s">
        <v>241</v>
      </c>
      <c r="K39" s="23">
        <v>43181.25</v>
      </c>
      <c r="L39" s="23">
        <v>43181.25</v>
      </c>
      <c r="M39" s="30">
        <v>43181.25</v>
      </c>
      <c r="N39" s="23">
        <v>35821.199999999997</v>
      </c>
      <c r="O39" s="30">
        <v>43181.25</v>
      </c>
      <c r="P39" s="24">
        <v>35821.199999999997</v>
      </c>
      <c r="Q39" s="23" t="s">
        <v>229</v>
      </c>
      <c r="R39" s="17" t="s">
        <v>230</v>
      </c>
      <c r="S39" s="36">
        <v>7.2</v>
      </c>
      <c r="T39" s="48">
        <v>7.2</v>
      </c>
      <c r="U39" s="48">
        <v>0</v>
      </c>
      <c r="V39" s="23" t="s">
        <v>377</v>
      </c>
      <c r="W39" s="23" t="s">
        <v>266</v>
      </c>
      <c r="X39" s="21" t="s">
        <v>282</v>
      </c>
    </row>
    <row r="40" spans="1:24" ht="150" x14ac:dyDescent="0.25">
      <c r="A40" s="27" t="s">
        <v>87</v>
      </c>
      <c r="B40" s="23" t="s">
        <v>88</v>
      </c>
      <c r="C40" s="7" t="s">
        <v>267</v>
      </c>
      <c r="D40" s="29" t="s">
        <v>227</v>
      </c>
      <c r="E40" s="30">
        <v>8825.4</v>
      </c>
      <c r="F40" s="30">
        <v>0</v>
      </c>
      <c r="G40" s="30">
        <v>8825.4</v>
      </c>
      <c r="H40" s="23">
        <v>2017</v>
      </c>
      <c r="I40" s="18">
        <v>2018</v>
      </c>
      <c r="J40" s="38" t="s">
        <v>268</v>
      </c>
      <c r="K40" s="36">
        <v>8825.43</v>
      </c>
      <c r="L40" s="36">
        <v>8825.43</v>
      </c>
      <c r="M40" s="36">
        <v>8825.2999999999993</v>
      </c>
      <c r="N40" s="36">
        <v>5364.5</v>
      </c>
      <c r="O40" s="36">
        <v>8825.2999999999993</v>
      </c>
      <c r="P40" s="36">
        <v>5364.5</v>
      </c>
      <c r="Q40" s="23" t="s">
        <v>229</v>
      </c>
      <c r="R40" s="23" t="s">
        <v>230</v>
      </c>
      <c r="S40" s="36">
        <v>2.4</v>
      </c>
      <c r="T40" s="36">
        <v>1</v>
      </c>
      <c r="U40" s="36">
        <v>-1.4</v>
      </c>
      <c r="V40" s="23" t="s">
        <v>378</v>
      </c>
      <c r="W40" s="23" t="s">
        <v>269</v>
      </c>
      <c r="X40" s="21" t="s">
        <v>282</v>
      </c>
    </row>
    <row r="41" spans="1:24" ht="148.5" customHeight="1" x14ac:dyDescent="0.25">
      <c r="A41" s="27" t="s">
        <v>87</v>
      </c>
      <c r="B41" s="23" t="s">
        <v>88</v>
      </c>
      <c r="C41" s="79" t="s">
        <v>270</v>
      </c>
      <c r="D41" s="23" t="s">
        <v>227</v>
      </c>
      <c r="E41" s="15">
        <v>8675.2000000000007</v>
      </c>
      <c r="F41" s="15">
        <v>8675.2000000000007</v>
      </c>
      <c r="G41" s="15">
        <v>0</v>
      </c>
      <c r="H41" s="23">
        <v>2017</v>
      </c>
      <c r="I41" s="18">
        <v>2017</v>
      </c>
      <c r="J41" s="23" t="s">
        <v>271</v>
      </c>
      <c r="K41" s="23">
        <v>345864</v>
      </c>
      <c r="L41" s="23">
        <v>4600</v>
      </c>
      <c r="M41" s="23">
        <v>4600</v>
      </c>
      <c r="N41" s="23">
        <v>4600</v>
      </c>
      <c r="O41" s="23">
        <v>4600</v>
      </c>
      <c r="P41" s="23">
        <v>4600</v>
      </c>
      <c r="Q41" s="23" t="s">
        <v>251</v>
      </c>
      <c r="R41" s="23" t="s">
        <v>34</v>
      </c>
      <c r="S41" s="23">
        <v>1</v>
      </c>
      <c r="T41" s="23">
        <v>1</v>
      </c>
      <c r="U41" s="23">
        <v>0</v>
      </c>
      <c r="V41" s="23" t="s">
        <v>379</v>
      </c>
      <c r="W41" s="23"/>
      <c r="X41" s="21" t="s">
        <v>282</v>
      </c>
    </row>
    <row r="42" spans="1:24" ht="210" x14ac:dyDescent="0.25">
      <c r="A42" s="27" t="s">
        <v>87</v>
      </c>
      <c r="B42" s="23" t="s">
        <v>88</v>
      </c>
      <c r="C42" s="7" t="s">
        <v>272</v>
      </c>
      <c r="D42" s="7" t="s">
        <v>227</v>
      </c>
      <c r="E42" s="62">
        <v>9000</v>
      </c>
      <c r="F42" s="62">
        <v>9000</v>
      </c>
      <c r="G42" s="30">
        <v>0</v>
      </c>
      <c r="H42" s="23">
        <v>2017</v>
      </c>
      <c r="I42" s="18">
        <v>2017</v>
      </c>
      <c r="J42" s="29" t="s">
        <v>228</v>
      </c>
      <c r="K42" s="36">
        <v>345.86399999999998</v>
      </c>
      <c r="L42" s="36">
        <v>345.86399999999998</v>
      </c>
      <c r="M42" s="62">
        <v>345.86399999999998</v>
      </c>
      <c r="N42" s="36">
        <v>0</v>
      </c>
      <c r="O42" s="62">
        <v>345.86399999999998</v>
      </c>
      <c r="P42" s="48">
        <v>0</v>
      </c>
      <c r="Q42" s="23" t="s">
        <v>251</v>
      </c>
      <c r="R42" s="17" t="s">
        <v>34</v>
      </c>
      <c r="S42" s="23">
        <v>1</v>
      </c>
      <c r="T42" s="24">
        <v>0</v>
      </c>
      <c r="U42" s="24">
        <v>-1</v>
      </c>
      <c r="V42" s="23" t="s">
        <v>380</v>
      </c>
      <c r="W42" s="23" t="s">
        <v>330</v>
      </c>
      <c r="X42" s="21" t="s">
        <v>282</v>
      </c>
    </row>
    <row r="43" spans="1:24" ht="237" customHeight="1" x14ac:dyDescent="0.25">
      <c r="A43" s="27" t="s">
        <v>87</v>
      </c>
      <c r="B43" s="23" t="s">
        <v>88</v>
      </c>
      <c r="C43" s="7" t="s">
        <v>273</v>
      </c>
      <c r="D43" s="7" t="s">
        <v>227</v>
      </c>
      <c r="E43" s="30">
        <v>15300</v>
      </c>
      <c r="F43" s="30">
        <v>15300</v>
      </c>
      <c r="G43" s="30">
        <v>0</v>
      </c>
      <c r="H43" s="23">
        <v>2017</v>
      </c>
      <c r="I43" s="18">
        <v>2017</v>
      </c>
      <c r="J43" s="29" t="s">
        <v>228</v>
      </c>
      <c r="K43" s="36">
        <v>300</v>
      </c>
      <c r="L43" s="36">
        <v>300</v>
      </c>
      <c r="M43" s="62">
        <v>300</v>
      </c>
      <c r="N43" s="36">
        <v>0</v>
      </c>
      <c r="O43" s="62">
        <v>300</v>
      </c>
      <c r="P43" s="36">
        <v>0</v>
      </c>
      <c r="Q43" s="23" t="s">
        <v>251</v>
      </c>
      <c r="R43" s="23" t="s">
        <v>34</v>
      </c>
      <c r="S43" s="23">
        <v>1</v>
      </c>
      <c r="T43" s="23">
        <v>0</v>
      </c>
      <c r="U43" s="23">
        <v>-1</v>
      </c>
      <c r="V43" s="23" t="s">
        <v>380</v>
      </c>
      <c r="W43" s="23" t="s">
        <v>274</v>
      </c>
      <c r="X43" s="21" t="s">
        <v>282</v>
      </c>
    </row>
    <row r="44" spans="1:24" ht="225" x14ac:dyDescent="0.25">
      <c r="A44" s="27" t="s">
        <v>87</v>
      </c>
      <c r="B44" s="23" t="s">
        <v>88</v>
      </c>
      <c r="C44" s="80" t="s">
        <v>275</v>
      </c>
      <c r="D44" s="7" t="s">
        <v>227</v>
      </c>
      <c r="E44" s="30">
        <v>600</v>
      </c>
      <c r="F44" s="30">
        <v>600</v>
      </c>
      <c r="G44" s="30">
        <v>0</v>
      </c>
      <c r="H44" s="96">
        <v>2017</v>
      </c>
      <c r="I44" s="98">
        <v>2017</v>
      </c>
      <c r="J44" s="99" t="s">
        <v>276</v>
      </c>
      <c r="K44" s="49">
        <v>0</v>
      </c>
      <c r="L44" s="49">
        <v>0</v>
      </c>
      <c r="M44" s="100">
        <v>0</v>
      </c>
      <c r="N44" s="49">
        <v>0</v>
      </c>
      <c r="O44" s="100">
        <v>0</v>
      </c>
      <c r="P44" s="49">
        <v>0</v>
      </c>
      <c r="Q44" s="23" t="s">
        <v>251</v>
      </c>
      <c r="R44" s="23" t="s">
        <v>34</v>
      </c>
      <c r="S44" s="23">
        <v>1</v>
      </c>
      <c r="T44" s="23">
        <v>0</v>
      </c>
      <c r="U44" s="23">
        <v>-1</v>
      </c>
      <c r="V44" s="11" t="s">
        <v>381</v>
      </c>
      <c r="W44" s="23" t="s">
        <v>277</v>
      </c>
      <c r="X44" s="21" t="s">
        <v>282</v>
      </c>
    </row>
    <row r="45" spans="1:24" ht="150" customHeight="1" x14ac:dyDescent="0.25">
      <c r="A45" s="27" t="s">
        <v>87</v>
      </c>
      <c r="B45" s="23" t="s">
        <v>88</v>
      </c>
      <c r="C45" s="7" t="s">
        <v>278</v>
      </c>
      <c r="D45" s="29" t="s">
        <v>227</v>
      </c>
      <c r="E45" s="30">
        <v>1300</v>
      </c>
      <c r="F45" s="30">
        <v>1300</v>
      </c>
      <c r="G45" s="30">
        <v>0</v>
      </c>
      <c r="H45" s="23">
        <v>2017</v>
      </c>
      <c r="I45" s="18">
        <v>2017</v>
      </c>
      <c r="J45" s="38" t="s">
        <v>271</v>
      </c>
      <c r="K45" s="36">
        <v>0</v>
      </c>
      <c r="L45" s="36">
        <v>0</v>
      </c>
      <c r="M45" s="30">
        <v>0</v>
      </c>
      <c r="N45" s="36">
        <v>0</v>
      </c>
      <c r="O45" s="30">
        <v>0</v>
      </c>
      <c r="P45" s="36">
        <v>0</v>
      </c>
      <c r="Q45" s="23" t="s">
        <v>251</v>
      </c>
      <c r="R45" s="23" t="s">
        <v>34</v>
      </c>
      <c r="S45" s="23">
        <v>1</v>
      </c>
      <c r="T45" s="23">
        <v>0</v>
      </c>
      <c r="U45" s="23">
        <v>-1</v>
      </c>
      <c r="V45" s="37" t="s">
        <v>341</v>
      </c>
      <c r="W45" s="23" t="s">
        <v>328</v>
      </c>
      <c r="X45" s="21" t="s">
        <v>282</v>
      </c>
    </row>
    <row r="46" spans="1:24" ht="177" customHeight="1" x14ac:dyDescent="0.25">
      <c r="A46" s="27" t="s">
        <v>87</v>
      </c>
      <c r="B46" s="23" t="s">
        <v>88</v>
      </c>
      <c r="C46" s="7" t="s">
        <v>279</v>
      </c>
      <c r="D46" s="29" t="s">
        <v>227</v>
      </c>
      <c r="E46" s="30">
        <v>9900</v>
      </c>
      <c r="F46" s="30">
        <v>9900</v>
      </c>
      <c r="G46" s="30">
        <v>0</v>
      </c>
      <c r="H46" s="23">
        <v>2017</v>
      </c>
      <c r="I46" s="18">
        <v>2017</v>
      </c>
      <c r="J46" s="29" t="s">
        <v>228</v>
      </c>
      <c r="K46" s="36">
        <v>10924.5</v>
      </c>
      <c r="L46" s="36">
        <v>10924.5</v>
      </c>
      <c r="M46" s="30">
        <v>10924.5</v>
      </c>
      <c r="N46" s="36">
        <v>2800</v>
      </c>
      <c r="O46" s="30">
        <v>10924.5</v>
      </c>
      <c r="P46" s="36">
        <v>2800</v>
      </c>
      <c r="Q46" s="23" t="s">
        <v>251</v>
      </c>
      <c r="R46" s="23" t="s">
        <v>34</v>
      </c>
      <c r="S46" s="23">
        <v>1</v>
      </c>
      <c r="T46" s="23">
        <v>0</v>
      </c>
      <c r="U46" s="23">
        <v>-1</v>
      </c>
      <c r="V46" s="23" t="s">
        <v>382</v>
      </c>
      <c r="W46" s="23" t="s">
        <v>331</v>
      </c>
      <c r="X46" s="21" t="s">
        <v>282</v>
      </c>
    </row>
    <row r="47" spans="1:24" ht="145.5" customHeight="1" x14ac:dyDescent="0.25">
      <c r="A47" s="27" t="s">
        <v>87</v>
      </c>
      <c r="B47" s="23" t="s">
        <v>88</v>
      </c>
      <c r="C47" s="7" t="s">
        <v>280</v>
      </c>
      <c r="D47" s="29" t="s">
        <v>227</v>
      </c>
      <c r="E47" s="30">
        <v>4660</v>
      </c>
      <c r="F47" s="30">
        <v>4660</v>
      </c>
      <c r="G47" s="30">
        <v>0</v>
      </c>
      <c r="H47" s="23">
        <v>2017</v>
      </c>
      <c r="I47" s="18">
        <v>2017</v>
      </c>
      <c r="J47" s="29" t="s">
        <v>228</v>
      </c>
      <c r="K47" s="36">
        <v>5002</v>
      </c>
      <c r="L47" s="36">
        <v>5002</v>
      </c>
      <c r="M47" s="30">
        <v>5002</v>
      </c>
      <c r="N47" s="36">
        <v>0</v>
      </c>
      <c r="O47" s="30">
        <v>5002</v>
      </c>
      <c r="P47" s="36">
        <v>0</v>
      </c>
      <c r="Q47" s="101" t="s">
        <v>251</v>
      </c>
      <c r="R47" s="23" t="s">
        <v>34</v>
      </c>
      <c r="S47" s="23">
        <v>1</v>
      </c>
      <c r="T47" s="23">
        <v>0</v>
      </c>
      <c r="U47" s="23">
        <v>-1</v>
      </c>
      <c r="V47" s="23" t="s">
        <v>383</v>
      </c>
      <c r="W47" s="23" t="s">
        <v>328</v>
      </c>
      <c r="X47" s="21" t="s">
        <v>282</v>
      </c>
    </row>
    <row r="48" spans="1:24" ht="146.25" customHeight="1" x14ac:dyDescent="0.25">
      <c r="A48" s="27" t="s">
        <v>87</v>
      </c>
      <c r="B48" s="23" t="s">
        <v>88</v>
      </c>
      <c r="C48" s="7" t="s">
        <v>281</v>
      </c>
      <c r="D48" s="29" t="s">
        <v>227</v>
      </c>
      <c r="E48" s="30">
        <v>4500</v>
      </c>
      <c r="F48" s="30">
        <v>0</v>
      </c>
      <c r="G48" s="30">
        <v>4500</v>
      </c>
      <c r="H48" s="23">
        <v>2017</v>
      </c>
      <c r="I48" s="18">
        <v>2017</v>
      </c>
      <c r="J48" s="29" t="s">
        <v>228</v>
      </c>
      <c r="K48" s="36">
        <v>279.7</v>
      </c>
      <c r="L48" s="36">
        <v>279.7</v>
      </c>
      <c r="M48" s="30">
        <v>279.7</v>
      </c>
      <c r="N48" s="36">
        <v>105.3</v>
      </c>
      <c r="O48" s="30">
        <v>279.7</v>
      </c>
      <c r="P48" s="36">
        <v>105.3</v>
      </c>
      <c r="Q48" s="23" t="s">
        <v>251</v>
      </c>
      <c r="R48" s="23" t="s">
        <v>34</v>
      </c>
      <c r="S48" s="23">
        <v>1</v>
      </c>
      <c r="T48" s="23">
        <v>0</v>
      </c>
      <c r="U48" s="23">
        <v>-1</v>
      </c>
      <c r="V48" s="23" t="s">
        <v>383</v>
      </c>
      <c r="W48" s="23" t="s">
        <v>328</v>
      </c>
      <c r="X48" s="21" t="s">
        <v>282</v>
      </c>
    </row>
    <row r="49" spans="1:24" ht="126.75" customHeight="1" x14ac:dyDescent="0.25">
      <c r="A49" s="27" t="s">
        <v>87</v>
      </c>
      <c r="B49" s="29" t="s">
        <v>117</v>
      </c>
      <c r="C49" s="29" t="s">
        <v>118</v>
      </c>
      <c r="D49" s="29" t="s">
        <v>119</v>
      </c>
      <c r="E49" s="30">
        <v>10000</v>
      </c>
      <c r="F49" s="30">
        <v>10000</v>
      </c>
      <c r="G49" s="30">
        <v>0</v>
      </c>
      <c r="H49" s="18">
        <v>2017</v>
      </c>
      <c r="I49" s="18">
        <v>2017</v>
      </c>
      <c r="J49" s="38" t="s">
        <v>53</v>
      </c>
      <c r="K49" s="36">
        <v>0</v>
      </c>
      <c r="L49" s="36">
        <v>0</v>
      </c>
      <c r="M49" s="30">
        <v>0</v>
      </c>
      <c r="N49" s="36">
        <v>0</v>
      </c>
      <c r="O49" s="30">
        <v>0</v>
      </c>
      <c r="P49" s="36">
        <v>0</v>
      </c>
      <c r="Q49" s="23" t="s">
        <v>120</v>
      </c>
      <c r="R49" s="23" t="s">
        <v>121</v>
      </c>
      <c r="S49" s="23">
        <v>4600</v>
      </c>
      <c r="T49" s="23">
        <v>0</v>
      </c>
      <c r="U49" s="23">
        <v>-4600</v>
      </c>
      <c r="V49" s="37" t="s">
        <v>341</v>
      </c>
      <c r="W49" s="11" t="s">
        <v>333</v>
      </c>
      <c r="X49" s="21" t="s">
        <v>126</v>
      </c>
    </row>
    <row r="50" spans="1:24" ht="169.5" customHeight="1" x14ac:dyDescent="0.25">
      <c r="A50" s="97" t="s">
        <v>87</v>
      </c>
      <c r="B50" s="102" t="s">
        <v>117</v>
      </c>
      <c r="C50" s="29" t="s">
        <v>122</v>
      </c>
      <c r="D50" s="29" t="s">
        <v>123</v>
      </c>
      <c r="E50" s="30">
        <v>11092.5</v>
      </c>
      <c r="F50" s="30">
        <v>11092.5</v>
      </c>
      <c r="G50" s="30">
        <v>0</v>
      </c>
      <c r="H50" s="23">
        <v>2017</v>
      </c>
      <c r="I50" s="23">
        <v>2017</v>
      </c>
      <c r="J50" s="38" t="s">
        <v>124</v>
      </c>
      <c r="K50" s="36">
        <v>0</v>
      </c>
      <c r="L50" s="36">
        <v>0</v>
      </c>
      <c r="M50" s="30">
        <v>0</v>
      </c>
      <c r="N50" s="36">
        <v>0</v>
      </c>
      <c r="O50" s="30">
        <v>0</v>
      </c>
      <c r="P50" s="36">
        <v>0</v>
      </c>
      <c r="Q50" s="23" t="s">
        <v>108</v>
      </c>
      <c r="R50" s="17" t="s">
        <v>34</v>
      </c>
      <c r="S50" s="23">
        <v>1</v>
      </c>
      <c r="T50" s="24">
        <v>0</v>
      </c>
      <c r="U50" s="24">
        <v>-1</v>
      </c>
      <c r="V50" s="37" t="s">
        <v>341</v>
      </c>
      <c r="W50" s="11" t="s">
        <v>332</v>
      </c>
      <c r="X50" s="21" t="s">
        <v>126</v>
      </c>
    </row>
    <row r="51" spans="1:24" ht="123.75" customHeight="1" x14ac:dyDescent="0.25">
      <c r="A51" s="12" t="s">
        <v>87</v>
      </c>
      <c r="B51" s="29" t="s">
        <v>117</v>
      </c>
      <c r="C51" s="29" t="s">
        <v>127</v>
      </c>
      <c r="D51" s="29" t="s">
        <v>128</v>
      </c>
      <c r="E51" s="30">
        <v>10000</v>
      </c>
      <c r="F51" s="30">
        <v>5000</v>
      </c>
      <c r="G51" s="30">
        <v>5000</v>
      </c>
      <c r="H51" s="23" t="s">
        <v>65</v>
      </c>
      <c r="I51" s="23">
        <v>2017</v>
      </c>
      <c r="J51" s="38" t="s">
        <v>129</v>
      </c>
      <c r="K51" s="36">
        <v>735.99300000000005</v>
      </c>
      <c r="L51" s="36">
        <v>735.99300000000005</v>
      </c>
      <c r="M51" s="36">
        <v>735.99300000000005</v>
      </c>
      <c r="N51" s="36">
        <v>735.99300000000005</v>
      </c>
      <c r="O51" s="36">
        <v>735.99300000000005</v>
      </c>
      <c r="P51" s="36">
        <v>735.99300000000005</v>
      </c>
      <c r="Q51" s="23" t="s">
        <v>130</v>
      </c>
      <c r="R51" s="17" t="s">
        <v>34</v>
      </c>
      <c r="S51" s="23" t="s">
        <v>431</v>
      </c>
      <c r="T51" s="24">
        <v>2</v>
      </c>
      <c r="U51" s="24">
        <v>0</v>
      </c>
      <c r="V51" s="39" t="s">
        <v>432</v>
      </c>
      <c r="W51" s="23"/>
      <c r="X51" s="21" t="s">
        <v>137</v>
      </c>
    </row>
    <row r="52" spans="1:24" ht="120" customHeight="1" x14ac:dyDescent="0.25">
      <c r="A52" s="12" t="s">
        <v>87</v>
      </c>
      <c r="B52" s="29" t="s">
        <v>117</v>
      </c>
      <c r="C52" s="29" t="s">
        <v>131</v>
      </c>
      <c r="D52" s="29" t="s">
        <v>128</v>
      </c>
      <c r="E52" s="30">
        <v>16500</v>
      </c>
      <c r="F52" s="30">
        <v>8250</v>
      </c>
      <c r="G52" s="30">
        <v>8250</v>
      </c>
      <c r="H52" s="23" t="s">
        <v>65</v>
      </c>
      <c r="I52" s="23">
        <v>2017</v>
      </c>
      <c r="J52" s="38" t="s">
        <v>129</v>
      </c>
      <c r="K52" s="15">
        <v>2714.9940000000001</v>
      </c>
      <c r="L52" s="15">
        <v>2714.9940000000001</v>
      </c>
      <c r="M52" s="15">
        <v>2714.9940000000001</v>
      </c>
      <c r="N52" s="23">
        <v>2304.7370000000001</v>
      </c>
      <c r="O52" s="15">
        <v>2714.9940000000001</v>
      </c>
      <c r="P52" s="23">
        <v>2304.7370000000001</v>
      </c>
      <c r="Q52" s="23" t="s">
        <v>130</v>
      </c>
      <c r="R52" s="23" t="s">
        <v>34</v>
      </c>
      <c r="S52" s="23" t="s">
        <v>431</v>
      </c>
      <c r="T52" s="24">
        <v>9</v>
      </c>
      <c r="U52" s="24">
        <v>0</v>
      </c>
      <c r="V52" s="39" t="s">
        <v>432</v>
      </c>
      <c r="W52" s="23"/>
      <c r="X52" s="21" t="s">
        <v>137</v>
      </c>
    </row>
    <row r="53" spans="1:24" ht="302.25" customHeight="1" x14ac:dyDescent="0.25">
      <c r="A53" s="27" t="s">
        <v>87</v>
      </c>
      <c r="B53" s="29" t="s">
        <v>117</v>
      </c>
      <c r="C53" s="29" t="s">
        <v>138</v>
      </c>
      <c r="D53" s="29" t="s">
        <v>80</v>
      </c>
      <c r="E53" s="30">
        <v>190000</v>
      </c>
      <c r="F53" s="30">
        <v>70000</v>
      </c>
      <c r="G53" s="30">
        <v>120000</v>
      </c>
      <c r="H53" s="23" t="s">
        <v>65</v>
      </c>
      <c r="I53" s="23">
        <v>2017</v>
      </c>
      <c r="J53" s="38" t="s">
        <v>125</v>
      </c>
      <c r="K53" s="30">
        <v>0</v>
      </c>
      <c r="L53" s="30">
        <v>0</v>
      </c>
      <c r="M53" s="30">
        <v>0</v>
      </c>
      <c r="N53" s="30">
        <v>0</v>
      </c>
      <c r="O53" s="30">
        <v>0</v>
      </c>
      <c r="P53" s="30">
        <v>0</v>
      </c>
      <c r="Q53" s="42" t="s">
        <v>402</v>
      </c>
      <c r="R53" s="42" t="s">
        <v>464</v>
      </c>
      <c r="S53" s="42" t="s">
        <v>465</v>
      </c>
      <c r="T53" s="42" t="s">
        <v>466</v>
      </c>
      <c r="U53" s="42" t="s">
        <v>467</v>
      </c>
      <c r="V53" s="40" t="s">
        <v>384</v>
      </c>
      <c r="W53" s="23"/>
      <c r="X53" s="21" t="s">
        <v>153</v>
      </c>
    </row>
    <row r="54" spans="1:24" ht="198.75" customHeight="1" x14ac:dyDescent="0.25">
      <c r="A54" s="27" t="s">
        <v>87</v>
      </c>
      <c r="B54" s="102" t="s">
        <v>117</v>
      </c>
      <c r="C54" s="29" t="s">
        <v>149</v>
      </c>
      <c r="D54" s="29" t="s">
        <v>80</v>
      </c>
      <c r="E54" s="30">
        <v>85165.3</v>
      </c>
      <c r="F54" s="30">
        <v>45165.3</v>
      </c>
      <c r="G54" s="30">
        <v>40000</v>
      </c>
      <c r="H54" s="23" t="s">
        <v>65</v>
      </c>
      <c r="I54" s="23">
        <v>2017</v>
      </c>
      <c r="J54" s="38" t="s">
        <v>139</v>
      </c>
      <c r="K54" s="36">
        <v>132346.85</v>
      </c>
      <c r="L54" s="36">
        <v>132346.84899999999</v>
      </c>
      <c r="M54" s="30">
        <v>125253.63</v>
      </c>
      <c r="N54" s="30">
        <v>125253.63</v>
      </c>
      <c r="O54" s="30">
        <v>125253.633</v>
      </c>
      <c r="P54" s="30">
        <v>125253.633</v>
      </c>
      <c r="Q54" s="103" t="s">
        <v>150</v>
      </c>
      <c r="R54" s="41" t="s">
        <v>422</v>
      </c>
      <c r="S54" s="42" t="s">
        <v>151</v>
      </c>
      <c r="T54" s="43" t="s">
        <v>152</v>
      </c>
      <c r="U54" s="44" t="s">
        <v>309</v>
      </c>
      <c r="V54" s="45" t="s">
        <v>385</v>
      </c>
      <c r="W54" s="21" t="s">
        <v>414</v>
      </c>
      <c r="X54" s="21" t="s">
        <v>153</v>
      </c>
    </row>
    <row r="55" spans="1:24" ht="152.25" customHeight="1" x14ac:dyDescent="0.25">
      <c r="A55" s="12" t="s">
        <v>87</v>
      </c>
      <c r="B55" s="29" t="s">
        <v>117</v>
      </c>
      <c r="C55" s="29" t="s">
        <v>140</v>
      </c>
      <c r="D55" s="29" t="s">
        <v>141</v>
      </c>
      <c r="E55" s="30">
        <v>5000</v>
      </c>
      <c r="F55" s="30">
        <v>5000</v>
      </c>
      <c r="G55" s="30">
        <v>0</v>
      </c>
      <c r="H55" s="23">
        <v>2017</v>
      </c>
      <c r="I55" s="23">
        <v>2017</v>
      </c>
      <c r="J55" s="104" t="s">
        <v>124</v>
      </c>
      <c r="K55" s="30">
        <v>0</v>
      </c>
      <c r="L55" s="30">
        <v>0</v>
      </c>
      <c r="M55" s="30">
        <v>0</v>
      </c>
      <c r="N55" s="30">
        <v>0</v>
      </c>
      <c r="O55" s="30">
        <v>0</v>
      </c>
      <c r="P55" s="30">
        <v>0</v>
      </c>
      <c r="Q55" s="42" t="s">
        <v>404</v>
      </c>
      <c r="R55" s="46" t="s">
        <v>405</v>
      </c>
      <c r="S55" s="46" t="s">
        <v>406</v>
      </c>
      <c r="T55" s="46" t="s">
        <v>407</v>
      </c>
      <c r="U55" s="46" t="s">
        <v>408</v>
      </c>
      <c r="V55" s="23" t="s">
        <v>386</v>
      </c>
      <c r="W55" s="23"/>
      <c r="X55" s="21" t="s">
        <v>153</v>
      </c>
    </row>
    <row r="56" spans="1:24" ht="240" x14ac:dyDescent="0.25">
      <c r="A56" s="97" t="s">
        <v>87</v>
      </c>
      <c r="B56" s="102" t="s">
        <v>117</v>
      </c>
      <c r="C56" s="29" t="s">
        <v>142</v>
      </c>
      <c r="D56" s="29" t="s">
        <v>80</v>
      </c>
      <c r="E56" s="30">
        <v>21555</v>
      </c>
      <c r="F56" s="30">
        <v>15000</v>
      </c>
      <c r="G56" s="30">
        <v>6555</v>
      </c>
      <c r="H56" s="23" t="s">
        <v>65</v>
      </c>
      <c r="I56" s="23">
        <v>2017</v>
      </c>
      <c r="J56" s="38" t="s">
        <v>124</v>
      </c>
      <c r="K56" s="36">
        <v>4</v>
      </c>
      <c r="L56" s="36">
        <v>4</v>
      </c>
      <c r="M56" s="30">
        <v>4</v>
      </c>
      <c r="N56" s="30">
        <v>4</v>
      </c>
      <c r="O56" s="30">
        <v>4</v>
      </c>
      <c r="P56" s="105">
        <v>4</v>
      </c>
      <c r="Q56" s="23" t="s">
        <v>143</v>
      </c>
      <c r="R56" s="17" t="s">
        <v>311</v>
      </c>
      <c r="S56" s="23" t="s">
        <v>310</v>
      </c>
      <c r="T56" s="24">
        <v>0</v>
      </c>
      <c r="U56" s="24">
        <v>-1</v>
      </c>
      <c r="V56" s="23" t="s">
        <v>387</v>
      </c>
      <c r="W56" s="23"/>
      <c r="X56" s="21" t="s">
        <v>153</v>
      </c>
    </row>
    <row r="57" spans="1:24" ht="220.5" x14ac:dyDescent="0.25">
      <c r="A57" s="27" t="s">
        <v>87</v>
      </c>
      <c r="B57" s="29" t="s">
        <v>117</v>
      </c>
      <c r="C57" s="81" t="s">
        <v>421</v>
      </c>
      <c r="D57" s="29" t="s">
        <v>80</v>
      </c>
      <c r="E57" s="30">
        <v>718.89</v>
      </c>
      <c r="F57" s="30">
        <v>718.89</v>
      </c>
      <c r="G57" s="30">
        <v>0</v>
      </c>
      <c r="H57" s="23">
        <v>2017</v>
      </c>
      <c r="I57" s="23">
        <v>2017</v>
      </c>
      <c r="J57" s="38" t="s">
        <v>53</v>
      </c>
      <c r="K57" s="23">
        <v>310.91000000000003</v>
      </c>
      <c r="L57" s="23">
        <v>310.91000000000003</v>
      </c>
      <c r="M57" s="30">
        <v>307.25</v>
      </c>
      <c r="N57" s="23">
        <v>307.25</v>
      </c>
      <c r="O57" s="30">
        <v>307.25</v>
      </c>
      <c r="P57" s="23">
        <v>307.25</v>
      </c>
      <c r="Q57" s="23" t="s">
        <v>144</v>
      </c>
      <c r="R57" s="23" t="s">
        <v>34</v>
      </c>
      <c r="S57" s="23">
        <v>4</v>
      </c>
      <c r="T57" s="23">
        <v>3</v>
      </c>
      <c r="U57" s="23">
        <v>-1</v>
      </c>
      <c r="V57" s="23" t="s">
        <v>415</v>
      </c>
      <c r="W57" s="23" t="s">
        <v>145</v>
      </c>
      <c r="X57" s="21" t="s">
        <v>153</v>
      </c>
    </row>
    <row r="58" spans="1:24" ht="129" customHeight="1" x14ac:dyDescent="0.25">
      <c r="A58" s="27" t="s">
        <v>87</v>
      </c>
      <c r="B58" s="29" t="s">
        <v>117</v>
      </c>
      <c r="C58" s="38" t="s">
        <v>146</v>
      </c>
      <c r="D58" s="29" t="s">
        <v>141</v>
      </c>
      <c r="E58" s="30">
        <v>70000</v>
      </c>
      <c r="F58" s="30">
        <v>70000</v>
      </c>
      <c r="G58" s="30">
        <v>0</v>
      </c>
      <c r="H58" s="23">
        <v>2017</v>
      </c>
      <c r="I58" s="23">
        <v>2017</v>
      </c>
      <c r="J58" s="104" t="s">
        <v>125</v>
      </c>
      <c r="K58" s="36">
        <v>38900</v>
      </c>
      <c r="L58" s="36">
        <v>38900</v>
      </c>
      <c r="M58" s="106">
        <v>38900</v>
      </c>
      <c r="N58" s="106">
        <v>38900</v>
      </c>
      <c r="O58" s="106">
        <v>38900</v>
      </c>
      <c r="P58" s="106">
        <v>38900</v>
      </c>
      <c r="Q58" s="23" t="s">
        <v>147</v>
      </c>
      <c r="R58" s="23" t="s">
        <v>34</v>
      </c>
      <c r="S58" s="23">
        <v>1</v>
      </c>
      <c r="T58" s="23">
        <v>1</v>
      </c>
      <c r="U58" s="23">
        <v>0</v>
      </c>
      <c r="V58" s="23" t="s">
        <v>388</v>
      </c>
      <c r="W58" s="23" t="s">
        <v>423</v>
      </c>
      <c r="X58" s="21" t="s">
        <v>153</v>
      </c>
    </row>
    <row r="59" spans="1:24" ht="215.25" customHeight="1" x14ac:dyDescent="0.25">
      <c r="A59" s="27" t="s">
        <v>87</v>
      </c>
      <c r="B59" s="29" t="s">
        <v>117</v>
      </c>
      <c r="C59" s="29" t="s">
        <v>148</v>
      </c>
      <c r="D59" s="29" t="s">
        <v>80</v>
      </c>
      <c r="E59" s="30">
        <v>19755</v>
      </c>
      <c r="F59" s="30">
        <v>3735</v>
      </c>
      <c r="G59" s="30">
        <v>16020</v>
      </c>
      <c r="H59" s="23" t="s">
        <v>65</v>
      </c>
      <c r="I59" s="23">
        <v>2017</v>
      </c>
      <c r="J59" s="38" t="s">
        <v>125</v>
      </c>
      <c r="K59" s="30">
        <v>0</v>
      </c>
      <c r="L59" s="30">
        <v>0</v>
      </c>
      <c r="M59" s="30">
        <v>0</v>
      </c>
      <c r="N59" s="30">
        <v>0</v>
      </c>
      <c r="O59" s="30">
        <v>0</v>
      </c>
      <c r="P59" s="30">
        <v>0</v>
      </c>
      <c r="Q59" s="29" t="s">
        <v>111</v>
      </c>
      <c r="R59" s="23" t="s">
        <v>82</v>
      </c>
      <c r="S59" s="23">
        <v>100</v>
      </c>
      <c r="T59" s="23">
        <v>0</v>
      </c>
      <c r="U59" s="23">
        <v>-100</v>
      </c>
      <c r="V59" s="40" t="s">
        <v>389</v>
      </c>
      <c r="W59" s="23" t="s">
        <v>145</v>
      </c>
      <c r="X59" s="21" t="s">
        <v>153</v>
      </c>
    </row>
    <row r="60" spans="1:24" ht="120" x14ac:dyDescent="0.25">
      <c r="A60" s="12" t="s">
        <v>87</v>
      </c>
      <c r="B60" s="29" t="s">
        <v>117</v>
      </c>
      <c r="C60" s="29" t="s">
        <v>170</v>
      </c>
      <c r="D60" s="29" t="s">
        <v>171</v>
      </c>
      <c r="E60" s="30">
        <v>19758.7</v>
      </c>
      <c r="F60" s="30">
        <v>19758.7</v>
      </c>
      <c r="G60" s="30">
        <v>0</v>
      </c>
      <c r="H60" s="23">
        <v>2017</v>
      </c>
      <c r="I60" s="23">
        <v>2017</v>
      </c>
      <c r="J60" s="38" t="s">
        <v>172</v>
      </c>
      <c r="K60" s="30">
        <v>0</v>
      </c>
      <c r="L60" s="30">
        <v>0</v>
      </c>
      <c r="M60" s="30">
        <v>0</v>
      </c>
      <c r="N60" s="30">
        <v>0</v>
      </c>
      <c r="O60" s="30">
        <v>0</v>
      </c>
      <c r="P60" s="30">
        <v>0</v>
      </c>
      <c r="Q60" s="23" t="s">
        <v>334</v>
      </c>
      <c r="R60" s="23" t="s">
        <v>34</v>
      </c>
      <c r="S60" s="23">
        <v>10</v>
      </c>
      <c r="T60" s="23">
        <v>0</v>
      </c>
      <c r="U60" s="23">
        <v>-10</v>
      </c>
      <c r="V60" s="37" t="s">
        <v>341</v>
      </c>
      <c r="W60" s="23" t="s">
        <v>335</v>
      </c>
      <c r="X60" s="107" t="s">
        <v>173</v>
      </c>
    </row>
    <row r="61" spans="1:24" ht="210" x14ac:dyDescent="0.25">
      <c r="A61" s="12" t="s">
        <v>87</v>
      </c>
      <c r="B61" s="108" t="s">
        <v>117</v>
      </c>
      <c r="C61" s="42" t="s">
        <v>199</v>
      </c>
      <c r="D61" s="29" t="s">
        <v>80</v>
      </c>
      <c r="E61" s="30">
        <v>18700.277999999998</v>
      </c>
      <c r="F61" s="30">
        <v>0</v>
      </c>
      <c r="G61" s="30">
        <v>18700.277999999998</v>
      </c>
      <c r="H61" s="23">
        <v>2017</v>
      </c>
      <c r="I61" s="23">
        <v>2017</v>
      </c>
      <c r="J61" s="38" t="s">
        <v>53</v>
      </c>
      <c r="K61" s="49">
        <v>18700.28</v>
      </c>
      <c r="L61" s="49">
        <v>18700.28</v>
      </c>
      <c r="M61" s="49">
        <v>18700.28</v>
      </c>
      <c r="N61" s="49">
        <v>14485.85</v>
      </c>
      <c r="O61" s="49">
        <v>18700.28</v>
      </c>
      <c r="P61" s="49">
        <v>14485.85</v>
      </c>
      <c r="Q61" s="23" t="s">
        <v>312</v>
      </c>
      <c r="R61" s="42" t="s">
        <v>352</v>
      </c>
      <c r="S61" s="42" t="s">
        <v>439</v>
      </c>
      <c r="T61" s="42" t="s">
        <v>440</v>
      </c>
      <c r="U61" s="42" t="s">
        <v>441</v>
      </c>
      <c r="V61" s="31" t="s">
        <v>359</v>
      </c>
      <c r="W61" s="31" t="s">
        <v>321</v>
      </c>
      <c r="X61" s="38" t="s">
        <v>198</v>
      </c>
    </row>
    <row r="62" spans="1:24" s="4" customFormat="1" ht="167.25" customHeight="1" x14ac:dyDescent="0.25">
      <c r="A62" s="12" t="s">
        <v>87</v>
      </c>
      <c r="B62" s="14" t="s">
        <v>117</v>
      </c>
      <c r="C62" s="14" t="s">
        <v>204</v>
      </c>
      <c r="D62" s="29" t="s">
        <v>205</v>
      </c>
      <c r="E62" s="30">
        <v>713.8</v>
      </c>
      <c r="F62" s="30">
        <v>713.8</v>
      </c>
      <c r="G62" s="30">
        <v>0</v>
      </c>
      <c r="H62" s="23">
        <v>2017</v>
      </c>
      <c r="I62" s="23">
        <v>2017</v>
      </c>
      <c r="J62" s="38" t="s">
        <v>159</v>
      </c>
      <c r="K62" s="36">
        <v>0</v>
      </c>
      <c r="L62" s="36">
        <v>0</v>
      </c>
      <c r="M62" s="36">
        <v>0</v>
      </c>
      <c r="N62" s="36">
        <v>0</v>
      </c>
      <c r="O62" s="36">
        <v>0</v>
      </c>
      <c r="P62" s="36">
        <v>0</v>
      </c>
      <c r="Q62" s="45" t="s">
        <v>206</v>
      </c>
      <c r="R62" s="23" t="s">
        <v>34</v>
      </c>
      <c r="S62" s="68">
        <v>2</v>
      </c>
      <c r="T62" s="68">
        <v>0</v>
      </c>
      <c r="U62" s="68">
        <v>-2</v>
      </c>
      <c r="V62" s="72" t="s">
        <v>341</v>
      </c>
      <c r="W62" s="73" t="s">
        <v>327</v>
      </c>
      <c r="X62" s="45" t="s">
        <v>207</v>
      </c>
    </row>
    <row r="63" spans="1:24" s="85" customFormat="1" ht="140.25" customHeight="1" x14ac:dyDescent="0.25">
      <c r="A63" s="13" t="s">
        <v>94</v>
      </c>
      <c r="B63" s="66" t="s">
        <v>113</v>
      </c>
      <c r="C63" s="29" t="s">
        <v>114</v>
      </c>
      <c r="D63" s="29" t="s">
        <v>80</v>
      </c>
      <c r="E63" s="30">
        <v>5367</v>
      </c>
      <c r="F63" s="30">
        <v>5367</v>
      </c>
      <c r="G63" s="30">
        <v>0</v>
      </c>
      <c r="H63" s="23" t="s">
        <v>65</v>
      </c>
      <c r="I63" s="23">
        <v>2017</v>
      </c>
      <c r="J63" s="23" t="s">
        <v>115</v>
      </c>
      <c r="K63" s="109">
        <v>99.5</v>
      </c>
      <c r="L63" s="109">
        <v>99.5</v>
      </c>
      <c r="M63" s="75">
        <v>100</v>
      </c>
      <c r="N63" s="75">
        <v>99.5</v>
      </c>
      <c r="O63" s="75">
        <v>100</v>
      </c>
      <c r="P63" s="75">
        <v>99.5</v>
      </c>
      <c r="Q63" s="29" t="s">
        <v>111</v>
      </c>
      <c r="R63" s="23" t="s">
        <v>82</v>
      </c>
      <c r="S63" s="24">
        <v>100</v>
      </c>
      <c r="T63" s="24">
        <v>3</v>
      </c>
      <c r="U63" s="24">
        <v>-97</v>
      </c>
      <c r="V63" s="102" t="s">
        <v>426</v>
      </c>
      <c r="W63" s="13"/>
      <c r="X63" s="21" t="s">
        <v>116</v>
      </c>
    </row>
    <row r="64" spans="1:24" ht="138.75" customHeight="1" x14ac:dyDescent="0.25">
      <c r="A64" s="42" t="s">
        <v>94</v>
      </c>
      <c r="B64" s="47" t="s">
        <v>95</v>
      </c>
      <c r="C64" s="82" t="s">
        <v>390</v>
      </c>
      <c r="D64" s="29" t="s">
        <v>80</v>
      </c>
      <c r="E64" s="30">
        <v>28133</v>
      </c>
      <c r="F64" s="30">
        <v>11383</v>
      </c>
      <c r="G64" s="30">
        <v>16750</v>
      </c>
      <c r="H64" s="23" t="s">
        <v>283</v>
      </c>
      <c r="I64" s="23">
        <v>2017</v>
      </c>
      <c r="J64" s="38" t="s">
        <v>115</v>
      </c>
      <c r="K64" s="36">
        <v>0</v>
      </c>
      <c r="L64" s="36">
        <v>0</v>
      </c>
      <c r="M64" s="30">
        <v>0</v>
      </c>
      <c r="N64" s="36">
        <v>0</v>
      </c>
      <c r="O64" s="30">
        <v>0</v>
      </c>
      <c r="P64" s="48">
        <v>0</v>
      </c>
      <c r="Q64" s="23" t="s">
        <v>143</v>
      </c>
      <c r="R64" s="17" t="s">
        <v>34</v>
      </c>
      <c r="S64" s="23">
        <v>7</v>
      </c>
      <c r="T64" s="24">
        <v>0</v>
      </c>
      <c r="U64" s="24">
        <v>-7</v>
      </c>
      <c r="V64" s="11" t="s">
        <v>444</v>
      </c>
      <c r="W64" s="20" t="s">
        <v>319</v>
      </c>
      <c r="X64" s="38" t="s">
        <v>103</v>
      </c>
    </row>
    <row r="65" spans="1:24" ht="114.75" customHeight="1" x14ac:dyDescent="0.25">
      <c r="A65" s="13" t="s">
        <v>94</v>
      </c>
      <c r="B65" s="47" t="s">
        <v>95</v>
      </c>
      <c r="C65" s="83" t="s">
        <v>96</v>
      </c>
      <c r="D65" s="110" t="s">
        <v>80</v>
      </c>
      <c r="E65" s="75">
        <v>97200</v>
      </c>
      <c r="F65" s="75">
        <v>48600</v>
      </c>
      <c r="G65" s="75">
        <v>48600</v>
      </c>
      <c r="H65" s="28" t="s">
        <v>65</v>
      </c>
      <c r="I65" s="28">
        <v>2018</v>
      </c>
      <c r="J65" s="110" t="s">
        <v>97</v>
      </c>
      <c r="K65" s="49">
        <v>0</v>
      </c>
      <c r="L65" s="49">
        <v>0</v>
      </c>
      <c r="M65" s="75">
        <v>0</v>
      </c>
      <c r="N65" s="49">
        <v>0</v>
      </c>
      <c r="O65" s="75">
        <v>0</v>
      </c>
      <c r="P65" s="49">
        <v>0</v>
      </c>
      <c r="Q65" s="111" t="s">
        <v>98</v>
      </c>
      <c r="R65" s="28" t="s">
        <v>34</v>
      </c>
      <c r="S65" s="28">
        <v>25</v>
      </c>
      <c r="T65" s="28">
        <v>0</v>
      </c>
      <c r="U65" s="28">
        <v>-25</v>
      </c>
      <c r="V65" s="11" t="s">
        <v>445</v>
      </c>
      <c r="W65" s="11" t="s">
        <v>320</v>
      </c>
      <c r="X65" s="21" t="s">
        <v>103</v>
      </c>
    </row>
    <row r="66" spans="1:24" ht="171" customHeight="1" x14ac:dyDescent="0.25">
      <c r="A66" s="42" t="s">
        <v>94</v>
      </c>
      <c r="B66" s="52" t="s">
        <v>95</v>
      </c>
      <c r="C66" s="14" t="s">
        <v>99</v>
      </c>
      <c r="D66" s="7" t="s">
        <v>100</v>
      </c>
      <c r="E66" s="30">
        <v>160</v>
      </c>
      <c r="F66" s="30">
        <v>0</v>
      </c>
      <c r="G66" s="30">
        <v>160</v>
      </c>
      <c r="H66" s="23">
        <v>2017</v>
      </c>
      <c r="I66" s="23">
        <v>2017</v>
      </c>
      <c r="J66" s="38" t="s">
        <v>53</v>
      </c>
      <c r="K66" s="36">
        <v>160</v>
      </c>
      <c r="L66" s="36">
        <v>160</v>
      </c>
      <c r="M66" s="30">
        <v>100</v>
      </c>
      <c r="N66" s="36">
        <v>100</v>
      </c>
      <c r="O66" s="30">
        <v>100</v>
      </c>
      <c r="P66" s="36">
        <v>100</v>
      </c>
      <c r="Q66" s="23" t="s">
        <v>101</v>
      </c>
      <c r="R66" s="23" t="s">
        <v>34</v>
      </c>
      <c r="S66" s="23">
        <v>1</v>
      </c>
      <c r="T66" s="23">
        <v>1</v>
      </c>
      <c r="U66" s="23">
        <v>0</v>
      </c>
      <c r="V66" s="42" t="s">
        <v>391</v>
      </c>
      <c r="W66" s="18"/>
      <c r="X66" s="21" t="s">
        <v>103</v>
      </c>
    </row>
    <row r="67" spans="1:24" ht="259.5" customHeight="1" x14ac:dyDescent="0.25">
      <c r="A67" s="112" t="s">
        <v>94</v>
      </c>
      <c r="B67" s="113" t="s">
        <v>95</v>
      </c>
      <c r="C67" s="84" t="s">
        <v>166</v>
      </c>
      <c r="D67" s="107" t="s">
        <v>167</v>
      </c>
      <c r="E67" s="114">
        <v>700</v>
      </c>
      <c r="F67" s="114">
        <v>700</v>
      </c>
      <c r="G67" s="114">
        <v>0</v>
      </c>
      <c r="H67" s="112">
        <v>2017</v>
      </c>
      <c r="I67" s="112">
        <v>2017</v>
      </c>
      <c r="J67" s="107" t="s">
        <v>159</v>
      </c>
      <c r="K67" s="115">
        <v>0</v>
      </c>
      <c r="L67" s="115">
        <v>0</v>
      </c>
      <c r="M67" s="114">
        <v>0</v>
      </c>
      <c r="N67" s="115">
        <v>0</v>
      </c>
      <c r="O67" s="114">
        <v>0</v>
      </c>
      <c r="P67" s="115">
        <v>0</v>
      </c>
      <c r="Q67" s="116" t="s">
        <v>313</v>
      </c>
      <c r="R67" s="112" t="s">
        <v>82</v>
      </c>
      <c r="S67" s="112">
        <v>100</v>
      </c>
      <c r="T67" s="112">
        <v>0</v>
      </c>
      <c r="U67" s="112">
        <v>-100</v>
      </c>
      <c r="V67" s="11" t="s">
        <v>448</v>
      </c>
      <c r="W67" s="117" t="s">
        <v>168</v>
      </c>
      <c r="X67" s="107" t="s">
        <v>169</v>
      </c>
    </row>
    <row r="68" spans="1:24" ht="120.75" customHeight="1" x14ac:dyDescent="0.25">
      <c r="A68" s="42" t="s">
        <v>94</v>
      </c>
      <c r="B68" s="50" t="s">
        <v>132</v>
      </c>
      <c r="C68" s="29" t="s">
        <v>133</v>
      </c>
      <c r="D68" s="29" t="s">
        <v>134</v>
      </c>
      <c r="E68" s="30">
        <v>7000</v>
      </c>
      <c r="F68" s="30">
        <v>3500</v>
      </c>
      <c r="G68" s="30">
        <v>3500</v>
      </c>
      <c r="H68" s="23" t="s">
        <v>65</v>
      </c>
      <c r="I68" s="23">
        <v>2017</v>
      </c>
      <c r="J68" s="38" t="s">
        <v>135</v>
      </c>
      <c r="K68" s="23">
        <v>18103.914000000001</v>
      </c>
      <c r="L68" s="23">
        <v>18103.914000000001</v>
      </c>
      <c r="M68" s="23">
        <v>18103.914000000001</v>
      </c>
      <c r="N68" s="23">
        <v>3154.7040000000002</v>
      </c>
      <c r="O68" s="30">
        <v>18103.914000000001</v>
      </c>
      <c r="P68" s="24">
        <v>3154.7040000000002</v>
      </c>
      <c r="Q68" s="24" t="s">
        <v>136</v>
      </c>
      <c r="R68" s="24" t="s">
        <v>34</v>
      </c>
      <c r="S68" s="24">
        <v>8</v>
      </c>
      <c r="T68" s="23">
        <v>8</v>
      </c>
      <c r="U68" s="51" t="s">
        <v>317</v>
      </c>
      <c r="V68" s="39" t="s">
        <v>433</v>
      </c>
      <c r="W68" s="42" t="s">
        <v>434</v>
      </c>
      <c r="X68" s="21" t="s">
        <v>137</v>
      </c>
    </row>
    <row r="69" spans="1:24" ht="111.75" customHeight="1" x14ac:dyDescent="0.25">
      <c r="A69" s="42" t="s">
        <v>94</v>
      </c>
      <c r="B69" s="52" t="s">
        <v>132</v>
      </c>
      <c r="C69" s="82" t="s">
        <v>350</v>
      </c>
      <c r="D69" s="7" t="s">
        <v>80</v>
      </c>
      <c r="E69" s="30">
        <v>546.46</v>
      </c>
      <c r="F69" s="30">
        <v>366.46</v>
      </c>
      <c r="G69" s="30">
        <v>180</v>
      </c>
      <c r="H69" s="23" t="s">
        <v>65</v>
      </c>
      <c r="I69" s="23" t="s">
        <v>65</v>
      </c>
      <c r="J69" s="38" t="s">
        <v>32</v>
      </c>
      <c r="K69" s="36">
        <v>0</v>
      </c>
      <c r="L69" s="36">
        <v>0</v>
      </c>
      <c r="M69" s="30">
        <v>0</v>
      </c>
      <c r="N69" s="36">
        <v>0</v>
      </c>
      <c r="O69" s="30">
        <v>0</v>
      </c>
      <c r="P69" s="36">
        <v>0</v>
      </c>
      <c r="Q69" s="53" t="s">
        <v>111</v>
      </c>
      <c r="R69" s="23" t="s">
        <v>82</v>
      </c>
      <c r="S69" s="23">
        <v>100</v>
      </c>
      <c r="T69" s="24">
        <v>0</v>
      </c>
      <c r="U69" s="24">
        <v>-100</v>
      </c>
      <c r="V69" s="11" t="s">
        <v>446</v>
      </c>
      <c r="W69" s="11"/>
      <c r="X69" s="38" t="s">
        <v>297</v>
      </c>
    </row>
    <row r="70" spans="1:24" ht="179.25" customHeight="1" x14ac:dyDescent="0.25">
      <c r="A70" s="42" t="s">
        <v>94</v>
      </c>
      <c r="B70" s="47" t="s">
        <v>132</v>
      </c>
      <c r="C70" s="82" t="s">
        <v>351</v>
      </c>
      <c r="D70" s="7" t="s">
        <v>295</v>
      </c>
      <c r="E70" s="30">
        <v>130.04300000000001</v>
      </c>
      <c r="F70" s="30">
        <v>80</v>
      </c>
      <c r="G70" s="30">
        <v>50.042999999999999</v>
      </c>
      <c r="H70" s="23" t="s">
        <v>65</v>
      </c>
      <c r="I70" s="23" t="s">
        <v>65</v>
      </c>
      <c r="J70" s="38" t="s">
        <v>296</v>
      </c>
      <c r="K70" s="36">
        <v>0</v>
      </c>
      <c r="L70" s="36">
        <v>0</v>
      </c>
      <c r="M70" s="30">
        <v>0</v>
      </c>
      <c r="N70" s="36">
        <v>0</v>
      </c>
      <c r="O70" s="30">
        <v>0</v>
      </c>
      <c r="P70" s="48">
        <v>0</v>
      </c>
      <c r="Q70" s="29" t="s">
        <v>111</v>
      </c>
      <c r="R70" s="17" t="s">
        <v>82</v>
      </c>
      <c r="S70" s="23">
        <v>100</v>
      </c>
      <c r="T70" s="24">
        <v>0</v>
      </c>
      <c r="U70" s="24">
        <v>-100</v>
      </c>
      <c r="V70" s="11" t="s">
        <v>446</v>
      </c>
      <c r="W70" s="11"/>
      <c r="X70" s="38" t="s">
        <v>297</v>
      </c>
    </row>
    <row r="71" spans="1:24" s="85" customFormat="1" ht="262.5" customHeight="1" x14ac:dyDescent="0.25">
      <c r="A71" s="23" t="s">
        <v>94</v>
      </c>
      <c r="B71" s="50" t="s">
        <v>132</v>
      </c>
      <c r="C71" s="29" t="s">
        <v>208</v>
      </c>
      <c r="D71" s="29" t="s">
        <v>222</v>
      </c>
      <c r="E71" s="30">
        <v>470</v>
      </c>
      <c r="F71" s="30">
        <v>470</v>
      </c>
      <c r="G71" s="30">
        <v>0</v>
      </c>
      <c r="H71" s="23">
        <v>2017</v>
      </c>
      <c r="I71" s="23">
        <v>2017</v>
      </c>
      <c r="J71" s="29" t="s">
        <v>209</v>
      </c>
      <c r="K71" s="36">
        <v>0</v>
      </c>
      <c r="L71" s="36">
        <v>0</v>
      </c>
      <c r="M71" s="36">
        <v>0</v>
      </c>
      <c r="N71" s="36">
        <v>0</v>
      </c>
      <c r="O71" s="36">
        <v>0</v>
      </c>
      <c r="P71" s="48">
        <v>0</v>
      </c>
      <c r="Q71" s="23" t="s">
        <v>210</v>
      </c>
      <c r="R71" s="17" t="s">
        <v>34</v>
      </c>
      <c r="S71" s="23">
        <v>52</v>
      </c>
      <c r="T71" s="68">
        <v>0</v>
      </c>
      <c r="U71" s="68">
        <v>-52</v>
      </c>
      <c r="V71" s="11" t="s">
        <v>447</v>
      </c>
      <c r="W71" s="42"/>
      <c r="X71" s="38" t="s">
        <v>225</v>
      </c>
    </row>
    <row r="72" spans="1:24" ht="142.5" customHeight="1" x14ac:dyDescent="0.25">
      <c r="A72" s="23" t="s">
        <v>27</v>
      </c>
      <c r="B72" s="54" t="s">
        <v>28</v>
      </c>
      <c r="C72" s="38" t="s">
        <v>29</v>
      </c>
      <c r="D72" s="7" t="s">
        <v>30</v>
      </c>
      <c r="E72" s="30">
        <v>2000</v>
      </c>
      <c r="F72" s="30">
        <v>1000</v>
      </c>
      <c r="G72" s="30">
        <v>1000</v>
      </c>
      <c r="H72" s="23" t="s">
        <v>31</v>
      </c>
      <c r="I72" s="23">
        <v>2017</v>
      </c>
      <c r="J72" s="38" t="s">
        <v>32</v>
      </c>
      <c r="K72" s="36">
        <v>0</v>
      </c>
      <c r="L72" s="36">
        <v>0</v>
      </c>
      <c r="M72" s="30">
        <v>0</v>
      </c>
      <c r="N72" s="36">
        <v>0</v>
      </c>
      <c r="O72" s="30">
        <v>0</v>
      </c>
      <c r="P72" s="36">
        <v>0</v>
      </c>
      <c r="Q72" s="23" t="s">
        <v>33</v>
      </c>
      <c r="R72" s="24" t="s">
        <v>34</v>
      </c>
      <c r="S72" s="55">
        <v>1</v>
      </c>
      <c r="T72" s="55">
        <v>0</v>
      </c>
      <c r="U72" s="55">
        <v>-1</v>
      </c>
      <c r="V72" s="56" t="s">
        <v>449</v>
      </c>
      <c r="W72" s="56" t="s">
        <v>336</v>
      </c>
      <c r="X72" s="21" t="s">
        <v>68</v>
      </c>
    </row>
    <row r="73" spans="1:24" ht="144.75" customHeight="1" x14ac:dyDescent="0.25">
      <c r="A73" s="23" t="s">
        <v>27</v>
      </c>
      <c r="B73" s="54" t="s">
        <v>28</v>
      </c>
      <c r="C73" s="38" t="s">
        <v>35</v>
      </c>
      <c r="D73" s="7" t="s">
        <v>30</v>
      </c>
      <c r="E73" s="30">
        <v>3000</v>
      </c>
      <c r="F73" s="30">
        <v>3000</v>
      </c>
      <c r="G73" s="30">
        <v>0</v>
      </c>
      <c r="H73" s="23" t="s">
        <v>31</v>
      </c>
      <c r="I73" s="23">
        <v>2017</v>
      </c>
      <c r="J73" s="38" t="s">
        <v>32</v>
      </c>
      <c r="K73" s="36">
        <v>0</v>
      </c>
      <c r="L73" s="36">
        <v>0</v>
      </c>
      <c r="M73" s="30">
        <v>0</v>
      </c>
      <c r="N73" s="36">
        <v>0</v>
      </c>
      <c r="O73" s="30">
        <v>0</v>
      </c>
      <c r="P73" s="48">
        <v>0</v>
      </c>
      <c r="Q73" s="24" t="s">
        <v>36</v>
      </c>
      <c r="R73" s="23" t="s">
        <v>34</v>
      </c>
      <c r="S73" s="56">
        <v>1</v>
      </c>
      <c r="T73" s="55">
        <v>0</v>
      </c>
      <c r="U73" s="55">
        <v>-1</v>
      </c>
      <c r="V73" s="56" t="s">
        <v>449</v>
      </c>
      <c r="W73" s="56" t="s">
        <v>336</v>
      </c>
      <c r="X73" s="21" t="s">
        <v>68</v>
      </c>
    </row>
    <row r="74" spans="1:24" ht="147.75" customHeight="1" x14ac:dyDescent="0.25">
      <c r="A74" s="23" t="s">
        <v>27</v>
      </c>
      <c r="B74" s="57" t="s">
        <v>28</v>
      </c>
      <c r="C74" s="38" t="s">
        <v>37</v>
      </c>
      <c r="D74" s="7" t="s">
        <v>30</v>
      </c>
      <c r="E74" s="30">
        <v>250</v>
      </c>
      <c r="F74" s="30">
        <v>120</v>
      </c>
      <c r="G74" s="30">
        <v>130</v>
      </c>
      <c r="H74" s="23" t="s">
        <v>31</v>
      </c>
      <c r="I74" s="23">
        <v>2017</v>
      </c>
      <c r="J74" s="38" t="s">
        <v>32</v>
      </c>
      <c r="K74" s="36">
        <v>0</v>
      </c>
      <c r="L74" s="36">
        <v>0</v>
      </c>
      <c r="M74" s="30">
        <v>0</v>
      </c>
      <c r="N74" s="36">
        <v>0</v>
      </c>
      <c r="O74" s="30">
        <v>0</v>
      </c>
      <c r="P74" s="36">
        <v>0</v>
      </c>
      <c r="Q74" s="23" t="s">
        <v>38</v>
      </c>
      <c r="R74" s="23" t="s">
        <v>34</v>
      </c>
      <c r="S74" s="56">
        <v>1</v>
      </c>
      <c r="T74" s="56">
        <v>0</v>
      </c>
      <c r="U74" s="56">
        <v>-1</v>
      </c>
      <c r="V74" s="56" t="s">
        <v>449</v>
      </c>
      <c r="W74" s="56" t="s">
        <v>336</v>
      </c>
      <c r="X74" s="21" t="s">
        <v>68</v>
      </c>
    </row>
    <row r="75" spans="1:24" ht="148.5" customHeight="1" x14ac:dyDescent="0.25">
      <c r="A75" s="23" t="s">
        <v>27</v>
      </c>
      <c r="B75" s="57" t="s">
        <v>28</v>
      </c>
      <c r="C75" s="38" t="s">
        <v>39</v>
      </c>
      <c r="D75" s="7" t="s">
        <v>30</v>
      </c>
      <c r="E75" s="30">
        <v>2000</v>
      </c>
      <c r="F75" s="30">
        <v>1000</v>
      </c>
      <c r="G75" s="30">
        <v>1000</v>
      </c>
      <c r="H75" s="23" t="s">
        <v>31</v>
      </c>
      <c r="I75" s="23">
        <v>2017</v>
      </c>
      <c r="J75" s="38" t="s">
        <v>32</v>
      </c>
      <c r="K75" s="36">
        <v>0</v>
      </c>
      <c r="L75" s="36">
        <v>0</v>
      </c>
      <c r="M75" s="30">
        <v>0</v>
      </c>
      <c r="N75" s="36">
        <v>0</v>
      </c>
      <c r="O75" s="30">
        <v>0</v>
      </c>
      <c r="P75" s="36">
        <v>0</v>
      </c>
      <c r="Q75" s="23" t="s">
        <v>40</v>
      </c>
      <c r="R75" s="23" t="s">
        <v>34</v>
      </c>
      <c r="S75" s="23">
        <v>15</v>
      </c>
      <c r="T75" s="23">
        <v>0</v>
      </c>
      <c r="U75" s="23">
        <v>-15</v>
      </c>
      <c r="V75" s="56" t="s">
        <v>450</v>
      </c>
      <c r="W75" s="56" t="s">
        <v>336</v>
      </c>
      <c r="X75" s="21" t="s">
        <v>68</v>
      </c>
    </row>
    <row r="76" spans="1:24" ht="237.75" customHeight="1" x14ac:dyDescent="0.25">
      <c r="A76" s="23" t="s">
        <v>27</v>
      </c>
      <c r="B76" s="57" t="s">
        <v>28</v>
      </c>
      <c r="C76" s="29" t="s">
        <v>392</v>
      </c>
      <c r="D76" s="7" t="s">
        <v>30</v>
      </c>
      <c r="E76" s="30">
        <v>3864</v>
      </c>
      <c r="F76" s="30">
        <v>1656</v>
      </c>
      <c r="G76" s="30">
        <v>2208</v>
      </c>
      <c r="H76" s="23" t="s">
        <v>31</v>
      </c>
      <c r="I76" s="23">
        <v>2017</v>
      </c>
      <c r="J76" s="38" t="s">
        <v>41</v>
      </c>
      <c r="K76" s="36">
        <v>0</v>
      </c>
      <c r="L76" s="36">
        <v>0</v>
      </c>
      <c r="M76" s="36">
        <v>0</v>
      </c>
      <c r="N76" s="36">
        <v>0</v>
      </c>
      <c r="O76" s="36">
        <v>0</v>
      </c>
      <c r="P76" s="36">
        <v>0</v>
      </c>
      <c r="Q76" s="23" t="s">
        <v>42</v>
      </c>
      <c r="R76" s="23" t="s">
        <v>43</v>
      </c>
      <c r="S76" s="23">
        <v>1.2</v>
      </c>
      <c r="T76" s="23">
        <v>1.5</v>
      </c>
      <c r="U76" s="51" t="s">
        <v>44</v>
      </c>
      <c r="V76" s="37" t="s">
        <v>425</v>
      </c>
      <c r="W76" s="23" t="s">
        <v>416</v>
      </c>
      <c r="X76" s="21" t="s">
        <v>68</v>
      </c>
    </row>
    <row r="77" spans="1:24" ht="207.75" customHeight="1" x14ac:dyDescent="0.25">
      <c r="A77" s="23" t="s">
        <v>27</v>
      </c>
      <c r="B77" s="57" t="s">
        <v>28</v>
      </c>
      <c r="C77" s="29" t="s">
        <v>45</v>
      </c>
      <c r="D77" s="7" t="s">
        <v>30</v>
      </c>
      <c r="E77" s="30">
        <v>3684</v>
      </c>
      <c r="F77" s="30">
        <v>1608</v>
      </c>
      <c r="G77" s="30">
        <v>2076</v>
      </c>
      <c r="H77" s="23" t="s">
        <v>31</v>
      </c>
      <c r="I77" s="23">
        <v>2017</v>
      </c>
      <c r="J77" s="38" t="s">
        <v>46</v>
      </c>
      <c r="K77" s="36">
        <v>699.06</v>
      </c>
      <c r="L77" s="36">
        <v>699.06</v>
      </c>
      <c r="M77" s="30">
        <v>0</v>
      </c>
      <c r="N77" s="36">
        <v>0</v>
      </c>
      <c r="O77" s="30">
        <v>0</v>
      </c>
      <c r="P77" s="36">
        <v>0</v>
      </c>
      <c r="Q77" s="23" t="s">
        <v>47</v>
      </c>
      <c r="R77" s="23" t="s">
        <v>48</v>
      </c>
      <c r="S77" s="23">
        <v>120</v>
      </c>
      <c r="T77" s="23">
        <v>109</v>
      </c>
      <c r="U77" s="23">
        <v>-11</v>
      </c>
      <c r="V77" s="56" t="s">
        <v>393</v>
      </c>
      <c r="W77" s="56" t="s">
        <v>337</v>
      </c>
      <c r="X77" s="21" t="s">
        <v>68</v>
      </c>
    </row>
    <row r="78" spans="1:24" ht="263.25" customHeight="1" x14ac:dyDescent="0.25">
      <c r="A78" s="23" t="s">
        <v>27</v>
      </c>
      <c r="B78" s="57" t="s">
        <v>28</v>
      </c>
      <c r="C78" s="29" t="s">
        <v>49</v>
      </c>
      <c r="D78" s="7" t="s">
        <v>30</v>
      </c>
      <c r="E78" s="30">
        <v>1717.9</v>
      </c>
      <c r="F78" s="30">
        <v>687.1</v>
      </c>
      <c r="G78" s="30">
        <v>1030.7</v>
      </c>
      <c r="H78" s="23" t="s">
        <v>31</v>
      </c>
      <c r="I78" s="23">
        <v>2017</v>
      </c>
      <c r="J78" s="38" t="s">
        <v>50</v>
      </c>
      <c r="K78" s="36">
        <v>0</v>
      </c>
      <c r="L78" s="36">
        <v>0</v>
      </c>
      <c r="M78" s="30">
        <v>0</v>
      </c>
      <c r="N78" s="36">
        <v>0</v>
      </c>
      <c r="O78" s="30">
        <v>0</v>
      </c>
      <c r="P78" s="36">
        <v>0</v>
      </c>
      <c r="Q78" s="23" t="s">
        <v>51</v>
      </c>
      <c r="R78" s="23" t="s">
        <v>34</v>
      </c>
      <c r="S78" s="23">
        <v>200</v>
      </c>
      <c r="T78" s="23">
        <v>0</v>
      </c>
      <c r="U78" s="23">
        <v>-200</v>
      </c>
      <c r="V78" s="56" t="s">
        <v>451</v>
      </c>
      <c r="W78" s="23" t="s">
        <v>338</v>
      </c>
      <c r="X78" s="21" t="s">
        <v>68</v>
      </c>
    </row>
    <row r="79" spans="1:24" ht="169.5" customHeight="1" x14ac:dyDescent="0.25">
      <c r="A79" s="23" t="s">
        <v>27</v>
      </c>
      <c r="B79" s="57" t="s">
        <v>28</v>
      </c>
      <c r="C79" s="29" t="s">
        <v>52</v>
      </c>
      <c r="D79" s="7" t="s">
        <v>30</v>
      </c>
      <c r="E79" s="30">
        <v>18307.599999999999</v>
      </c>
      <c r="F79" s="30">
        <v>9153.7999999999993</v>
      </c>
      <c r="G79" s="30">
        <v>9153.7999999999993</v>
      </c>
      <c r="H79" s="23" t="s">
        <v>31</v>
      </c>
      <c r="I79" s="23">
        <v>2017</v>
      </c>
      <c r="J79" s="38" t="s">
        <v>53</v>
      </c>
      <c r="K79" s="36">
        <v>0</v>
      </c>
      <c r="L79" s="36">
        <v>0</v>
      </c>
      <c r="M79" s="30">
        <v>0</v>
      </c>
      <c r="N79" s="36">
        <v>0</v>
      </c>
      <c r="O79" s="30">
        <v>0</v>
      </c>
      <c r="P79" s="36">
        <v>0</v>
      </c>
      <c r="Q79" s="23" t="s">
        <v>54</v>
      </c>
      <c r="R79" s="23" t="s">
        <v>34</v>
      </c>
      <c r="S79" s="23">
        <v>35</v>
      </c>
      <c r="T79" s="23">
        <v>13</v>
      </c>
      <c r="U79" s="23">
        <v>-22</v>
      </c>
      <c r="V79" s="56" t="s">
        <v>394</v>
      </c>
      <c r="W79" s="23" t="s">
        <v>339</v>
      </c>
      <c r="X79" s="21" t="s">
        <v>68</v>
      </c>
    </row>
    <row r="80" spans="1:24" ht="154.5" customHeight="1" x14ac:dyDescent="0.25">
      <c r="A80" s="23" t="s">
        <v>27</v>
      </c>
      <c r="B80" s="57" t="s">
        <v>28</v>
      </c>
      <c r="C80" s="38" t="s">
        <v>55</v>
      </c>
      <c r="D80" s="7" t="s">
        <v>30</v>
      </c>
      <c r="E80" s="30">
        <v>500</v>
      </c>
      <c r="F80" s="30">
        <v>250</v>
      </c>
      <c r="G80" s="30">
        <v>250</v>
      </c>
      <c r="H80" s="23" t="s">
        <v>31</v>
      </c>
      <c r="I80" s="23">
        <v>2017</v>
      </c>
      <c r="J80" s="38" t="s">
        <v>32</v>
      </c>
      <c r="K80" s="36">
        <v>0</v>
      </c>
      <c r="L80" s="36">
        <v>0</v>
      </c>
      <c r="M80" s="30">
        <v>0</v>
      </c>
      <c r="N80" s="36">
        <v>0</v>
      </c>
      <c r="O80" s="30">
        <v>0</v>
      </c>
      <c r="P80" s="36">
        <v>0</v>
      </c>
      <c r="Q80" s="23" t="s">
        <v>33</v>
      </c>
      <c r="R80" s="23" t="s">
        <v>34</v>
      </c>
      <c r="S80" s="23">
        <v>1</v>
      </c>
      <c r="T80" s="23">
        <v>0</v>
      </c>
      <c r="U80" s="23">
        <v>-1</v>
      </c>
      <c r="V80" s="56" t="s">
        <v>449</v>
      </c>
      <c r="W80" s="56" t="s">
        <v>340</v>
      </c>
      <c r="X80" s="21" t="s">
        <v>68</v>
      </c>
    </row>
    <row r="81" spans="1:24" ht="150" customHeight="1" x14ac:dyDescent="0.25">
      <c r="A81" s="23" t="s">
        <v>27</v>
      </c>
      <c r="B81" s="57" t="s">
        <v>28</v>
      </c>
      <c r="C81" s="38" t="s">
        <v>56</v>
      </c>
      <c r="D81" s="7" t="s">
        <v>30</v>
      </c>
      <c r="E81" s="30">
        <v>8000</v>
      </c>
      <c r="F81" s="30">
        <v>8000</v>
      </c>
      <c r="G81" s="30">
        <v>0</v>
      </c>
      <c r="H81" s="23" t="s">
        <v>31</v>
      </c>
      <c r="I81" s="23">
        <v>2017</v>
      </c>
      <c r="J81" s="38" t="s">
        <v>57</v>
      </c>
      <c r="K81" s="36">
        <v>0</v>
      </c>
      <c r="L81" s="36">
        <v>0</v>
      </c>
      <c r="M81" s="30">
        <v>0</v>
      </c>
      <c r="N81" s="36">
        <v>0</v>
      </c>
      <c r="O81" s="30">
        <v>0</v>
      </c>
      <c r="P81" s="36">
        <v>0</v>
      </c>
      <c r="Q81" s="23" t="s">
        <v>58</v>
      </c>
      <c r="R81" s="23" t="s">
        <v>34</v>
      </c>
      <c r="S81" s="23">
        <v>1</v>
      </c>
      <c r="T81" s="23">
        <v>0</v>
      </c>
      <c r="U81" s="23">
        <v>-1</v>
      </c>
      <c r="V81" s="56" t="s">
        <v>449</v>
      </c>
      <c r="W81" s="56" t="s">
        <v>340</v>
      </c>
      <c r="X81" s="21" t="s">
        <v>68</v>
      </c>
    </row>
    <row r="82" spans="1:24" ht="173.25" customHeight="1" x14ac:dyDescent="0.25">
      <c r="A82" s="23" t="s">
        <v>27</v>
      </c>
      <c r="B82" s="57" t="s">
        <v>28</v>
      </c>
      <c r="C82" s="38" t="s">
        <v>59</v>
      </c>
      <c r="D82" s="7" t="s">
        <v>30</v>
      </c>
      <c r="E82" s="30">
        <v>2500</v>
      </c>
      <c r="F82" s="30">
        <v>1000</v>
      </c>
      <c r="G82" s="30">
        <v>1500</v>
      </c>
      <c r="H82" s="23" t="s">
        <v>31</v>
      </c>
      <c r="I82" s="23">
        <v>2017</v>
      </c>
      <c r="J82" s="38" t="s">
        <v>32</v>
      </c>
      <c r="K82" s="36">
        <v>0</v>
      </c>
      <c r="L82" s="36">
        <v>0</v>
      </c>
      <c r="M82" s="30">
        <v>0</v>
      </c>
      <c r="N82" s="36">
        <v>0</v>
      </c>
      <c r="O82" s="30">
        <v>0</v>
      </c>
      <c r="P82" s="36">
        <v>0</v>
      </c>
      <c r="Q82" s="23" t="s">
        <v>60</v>
      </c>
      <c r="R82" s="23" t="s">
        <v>34</v>
      </c>
      <c r="S82" s="23">
        <v>2</v>
      </c>
      <c r="T82" s="23">
        <v>5</v>
      </c>
      <c r="U82" s="51" t="s">
        <v>61</v>
      </c>
      <c r="V82" s="37" t="s">
        <v>424</v>
      </c>
      <c r="W82" s="56" t="s">
        <v>62</v>
      </c>
      <c r="X82" s="21" t="s">
        <v>68</v>
      </c>
    </row>
    <row r="83" spans="1:24" ht="336" customHeight="1" x14ac:dyDescent="0.25">
      <c r="A83" s="42" t="s">
        <v>27</v>
      </c>
      <c r="B83" s="118" t="s">
        <v>28</v>
      </c>
      <c r="C83" s="58" t="s">
        <v>63</v>
      </c>
      <c r="D83" s="29" t="s">
        <v>64</v>
      </c>
      <c r="E83" s="30">
        <v>2000</v>
      </c>
      <c r="F83" s="30">
        <v>1000</v>
      </c>
      <c r="G83" s="30">
        <v>1000</v>
      </c>
      <c r="H83" s="23" t="s">
        <v>65</v>
      </c>
      <c r="I83" s="23">
        <v>2017</v>
      </c>
      <c r="J83" s="38" t="s">
        <v>53</v>
      </c>
      <c r="K83" s="36">
        <v>0</v>
      </c>
      <c r="L83" s="36">
        <v>0</v>
      </c>
      <c r="M83" s="30">
        <v>1000</v>
      </c>
      <c r="N83" s="36">
        <v>0</v>
      </c>
      <c r="O83" s="30">
        <v>1000</v>
      </c>
      <c r="P83" s="36">
        <v>0</v>
      </c>
      <c r="Q83" s="23" t="s">
        <v>66</v>
      </c>
      <c r="R83" s="23" t="s">
        <v>34</v>
      </c>
      <c r="S83" s="23">
        <v>40</v>
      </c>
      <c r="T83" s="23">
        <v>0</v>
      </c>
      <c r="U83" s="23">
        <v>-40</v>
      </c>
      <c r="V83" s="59" t="s">
        <v>341</v>
      </c>
      <c r="W83" s="11" t="s">
        <v>67</v>
      </c>
      <c r="X83" s="21" t="s">
        <v>102</v>
      </c>
    </row>
    <row r="84" spans="1:24" ht="128.25" customHeight="1" x14ac:dyDescent="0.25">
      <c r="A84" s="23" t="s">
        <v>27</v>
      </c>
      <c r="B84" s="119" t="s">
        <v>28</v>
      </c>
      <c r="C84" s="23" t="s">
        <v>211</v>
      </c>
      <c r="D84" s="23" t="s">
        <v>212</v>
      </c>
      <c r="E84" s="15">
        <v>1245</v>
      </c>
      <c r="F84" s="15">
        <v>670</v>
      </c>
      <c r="G84" s="15">
        <v>575</v>
      </c>
      <c r="H84" s="23" t="s">
        <v>65</v>
      </c>
      <c r="I84" s="23">
        <v>2017</v>
      </c>
      <c r="J84" s="23" t="s">
        <v>213</v>
      </c>
      <c r="K84" s="36">
        <v>0</v>
      </c>
      <c r="L84" s="36">
        <v>0</v>
      </c>
      <c r="M84" s="15">
        <v>0</v>
      </c>
      <c r="N84" s="36">
        <v>0</v>
      </c>
      <c r="O84" s="15">
        <v>0</v>
      </c>
      <c r="P84" s="36">
        <v>0</v>
      </c>
      <c r="Q84" s="23" t="s">
        <v>214</v>
      </c>
      <c r="R84" s="23" t="s">
        <v>34</v>
      </c>
      <c r="S84" s="23">
        <v>5</v>
      </c>
      <c r="T84" s="68">
        <v>0</v>
      </c>
      <c r="U84" s="68">
        <v>-5</v>
      </c>
      <c r="V84" s="11" t="s">
        <v>395</v>
      </c>
      <c r="W84" s="42"/>
      <c r="X84" s="38" t="s">
        <v>225</v>
      </c>
    </row>
    <row r="85" spans="1:24" ht="285.75" customHeight="1" x14ac:dyDescent="0.25">
      <c r="A85" s="23" t="s">
        <v>27</v>
      </c>
      <c r="B85" s="57" t="s">
        <v>28</v>
      </c>
      <c r="C85" s="29" t="s">
        <v>215</v>
      </c>
      <c r="D85" s="29" t="s">
        <v>216</v>
      </c>
      <c r="E85" s="30">
        <v>17950</v>
      </c>
      <c r="F85" s="30">
        <v>2400</v>
      </c>
      <c r="G85" s="30">
        <v>15550</v>
      </c>
      <c r="H85" s="23" t="s">
        <v>65</v>
      </c>
      <c r="I85" s="23">
        <v>2017</v>
      </c>
      <c r="J85" s="29" t="s">
        <v>217</v>
      </c>
      <c r="K85" s="23">
        <v>155</v>
      </c>
      <c r="L85" s="23">
        <v>155</v>
      </c>
      <c r="M85" s="30">
        <v>155</v>
      </c>
      <c r="N85" s="23">
        <v>155</v>
      </c>
      <c r="O85" s="30">
        <v>155</v>
      </c>
      <c r="P85" s="23">
        <v>155</v>
      </c>
      <c r="Q85" s="29" t="s">
        <v>111</v>
      </c>
      <c r="R85" s="34" t="s">
        <v>82</v>
      </c>
      <c r="S85" s="51" t="s">
        <v>224</v>
      </c>
      <c r="T85" s="51">
        <v>10</v>
      </c>
      <c r="U85" s="51">
        <v>-90</v>
      </c>
      <c r="V85" s="42" t="s">
        <v>396</v>
      </c>
      <c r="W85" s="23"/>
      <c r="X85" s="38" t="s">
        <v>225</v>
      </c>
    </row>
    <row r="86" spans="1:24" ht="243.75" customHeight="1" x14ac:dyDescent="0.25">
      <c r="A86" s="11" t="s">
        <v>27</v>
      </c>
      <c r="B86" s="120" t="s">
        <v>69</v>
      </c>
      <c r="C86" s="58" t="s">
        <v>70</v>
      </c>
      <c r="D86" s="58" t="s">
        <v>71</v>
      </c>
      <c r="E86" s="30">
        <v>112.34</v>
      </c>
      <c r="F86" s="30">
        <v>112.34</v>
      </c>
      <c r="G86" s="30">
        <v>0</v>
      </c>
      <c r="H86" s="23">
        <v>2017</v>
      </c>
      <c r="I86" s="23">
        <v>2017</v>
      </c>
      <c r="J86" s="38" t="s">
        <v>50</v>
      </c>
      <c r="K86" s="23">
        <v>112.34</v>
      </c>
      <c r="L86" s="23">
        <v>112.34</v>
      </c>
      <c r="M86" s="76">
        <v>112.34399999999999</v>
      </c>
      <c r="N86" s="23">
        <v>112.34399999999999</v>
      </c>
      <c r="O86" s="76">
        <v>112.34</v>
      </c>
      <c r="P86" s="23">
        <v>112.34</v>
      </c>
      <c r="Q86" s="23" t="s">
        <v>72</v>
      </c>
      <c r="R86" s="23" t="s">
        <v>34</v>
      </c>
      <c r="S86" s="23">
        <v>1</v>
      </c>
      <c r="T86" s="23">
        <v>1</v>
      </c>
      <c r="U86" s="23">
        <v>0</v>
      </c>
      <c r="V86" s="11" t="s">
        <v>397</v>
      </c>
      <c r="W86" s="23" t="s">
        <v>73</v>
      </c>
      <c r="X86" s="21" t="s">
        <v>103</v>
      </c>
    </row>
    <row r="87" spans="1:24" ht="350.25" customHeight="1" x14ac:dyDescent="0.25">
      <c r="A87" s="42" t="s">
        <v>27</v>
      </c>
      <c r="B87" s="121" t="s">
        <v>69</v>
      </c>
      <c r="C87" s="58" t="s">
        <v>74</v>
      </c>
      <c r="D87" s="58" t="s">
        <v>75</v>
      </c>
      <c r="E87" s="30">
        <v>65</v>
      </c>
      <c r="F87" s="30">
        <v>30</v>
      </c>
      <c r="G87" s="30">
        <v>35</v>
      </c>
      <c r="H87" s="23" t="s">
        <v>65</v>
      </c>
      <c r="I87" s="23">
        <v>2017</v>
      </c>
      <c r="J87" s="38" t="s">
        <v>76</v>
      </c>
      <c r="K87" s="36">
        <v>0</v>
      </c>
      <c r="L87" s="36">
        <v>0</v>
      </c>
      <c r="M87" s="30">
        <v>0</v>
      </c>
      <c r="N87" s="36">
        <v>0</v>
      </c>
      <c r="O87" s="30">
        <v>0</v>
      </c>
      <c r="P87" s="36">
        <v>0</v>
      </c>
      <c r="Q87" s="23" t="s">
        <v>77</v>
      </c>
      <c r="R87" s="23" t="s">
        <v>34</v>
      </c>
      <c r="S87" s="23" t="s">
        <v>78</v>
      </c>
      <c r="T87" s="23">
        <v>0</v>
      </c>
      <c r="U87" s="23" t="s">
        <v>73</v>
      </c>
      <c r="V87" s="42" t="s">
        <v>398</v>
      </c>
      <c r="W87" s="23" t="s">
        <v>73</v>
      </c>
      <c r="X87" s="21" t="s">
        <v>86</v>
      </c>
    </row>
    <row r="88" spans="1:24" ht="409.5" customHeight="1" x14ac:dyDescent="0.3">
      <c r="A88" s="11" t="s">
        <v>27</v>
      </c>
      <c r="B88" s="121" t="s">
        <v>69</v>
      </c>
      <c r="C88" s="58" t="s">
        <v>79</v>
      </c>
      <c r="D88" s="82" t="s">
        <v>80</v>
      </c>
      <c r="E88" s="30">
        <v>100</v>
      </c>
      <c r="F88" s="30">
        <v>50</v>
      </c>
      <c r="G88" s="30">
        <v>50</v>
      </c>
      <c r="H88" s="18" t="s">
        <v>65</v>
      </c>
      <c r="I88" s="23">
        <v>2017</v>
      </c>
      <c r="J88" s="38" t="s">
        <v>50</v>
      </c>
      <c r="K88" s="36">
        <v>0</v>
      </c>
      <c r="L88" s="36">
        <v>0</v>
      </c>
      <c r="M88" s="30">
        <v>0</v>
      </c>
      <c r="N88" s="36">
        <v>0</v>
      </c>
      <c r="O88" s="30">
        <v>0</v>
      </c>
      <c r="P88" s="36">
        <v>0</v>
      </c>
      <c r="Q88" s="29" t="s">
        <v>81</v>
      </c>
      <c r="R88" s="23" t="s">
        <v>82</v>
      </c>
      <c r="S88" s="23">
        <v>5</v>
      </c>
      <c r="T88" s="23">
        <v>3.99</v>
      </c>
      <c r="U88" s="23">
        <v>-1.01</v>
      </c>
      <c r="V88" s="42" t="s">
        <v>399</v>
      </c>
      <c r="W88" s="122" t="s">
        <v>430</v>
      </c>
      <c r="X88" s="21" t="s">
        <v>86</v>
      </c>
    </row>
    <row r="89" spans="1:24" ht="339.75" customHeight="1" x14ac:dyDescent="0.25">
      <c r="A89" s="11" t="s">
        <v>27</v>
      </c>
      <c r="B89" s="121" t="s">
        <v>69</v>
      </c>
      <c r="C89" s="58" t="s">
        <v>83</v>
      </c>
      <c r="D89" s="7" t="s">
        <v>80</v>
      </c>
      <c r="E89" s="30">
        <v>3015.08</v>
      </c>
      <c r="F89" s="30">
        <v>1507.54</v>
      </c>
      <c r="G89" s="30">
        <v>1507.54</v>
      </c>
      <c r="H89" s="23" t="s">
        <v>65</v>
      </c>
      <c r="I89" s="23">
        <v>2017</v>
      </c>
      <c r="J89" s="38" t="s">
        <v>84</v>
      </c>
      <c r="K89" s="36">
        <v>0</v>
      </c>
      <c r="L89" s="36">
        <v>0</v>
      </c>
      <c r="M89" s="30">
        <v>0</v>
      </c>
      <c r="N89" s="36">
        <v>0</v>
      </c>
      <c r="O89" s="30">
        <v>0</v>
      </c>
      <c r="P89" s="36">
        <v>0</v>
      </c>
      <c r="Q89" s="23" t="s">
        <v>85</v>
      </c>
      <c r="R89" s="23" t="s">
        <v>34</v>
      </c>
      <c r="S89" s="23">
        <v>110</v>
      </c>
      <c r="T89" s="23">
        <v>0</v>
      </c>
      <c r="U89" s="23">
        <v>-110</v>
      </c>
      <c r="V89" s="42" t="s">
        <v>400</v>
      </c>
      <c r="W89" s="23" t="s">
        <v>73</v>
      </c>
      <c r="X89" s="21" t="s">
        <v>86</v>
      </c>
    </row>
    <row r="90" spans="1:24" ht="135" x14ac:dyDescent="0.25">
      <c r="A90" s="42" t="s">
        <v>27</v>
      </c>
      <c r="B90" s="47" t="s">
        <v>69</v>
      </c>
      <c r="C90" s="60" t="s">
        <v>174</v>
      </c>
      <c r="D90" s="61" t="s">
        <v>175</v>
      </c>
      <c r="E90" s="62">
        <v>10000</v>
      </c>
      <c r="F90" s="30">
        <v>10000</v>
      </c>
      <c r="G90" s="30">
        <v>0</v>
      </c>
      <c r="H90" s="23" t="s">
        <v>65</v>
      </c>
      <c r="I90" s="23">
        <v>2017</v>
      </c>
      <c r="J90" s="38" t="s">
        <v>124</v>
      </c>
      <c r="K90" s="36">
        <v>0</v>
      </c>
      <c r="L90" s="36">
        <v>0</v>
      </c>
      <c r="M90" s="30">
        <v>0</v>
      </c>
      <c r="N90" s="36">
        <v>0</v>
      </c>
      <c r="O90" s="30">
        <v>0</v>
      </c>
      <c r="P90" s="36">
        <v>0</v>
      </c>
      <c r="Q90" s="23" t="s">
        <v>314</v>
      </c>
      <c r="R90" s="63" t="s">
        <v>353</v>
      </c>
      <c r="S90" s="23" t="s">
        <v>176</v>
      </c>
      <c r="T90" s="23" t="s">
        <v>177</v>
      </c>
      <c r="U90" s="23" t="s">
        <v>178</v>
      </c>
      <c r="V90" s="11" t="s">
        <v>452</v>
      </c>
      <c r="W90" s="21" t="s">
        <v>342</v>
      </c>
      <c r="X90" s="21" t="s">
        <v>179</v>
      </c>
    </row>
    <row r="91" spans="1:24" s="4" customFormat="1" ht="174.75" customHeight="1" x14ac:dyDescent="0.25">
      <c r="A91" s="23" t="s">
        <v>27</v>
      </c>
      <c r="B91" s="66" t="s">
        <v>69</v>
      </c>
      <c r="C91" s="38" t="s">
        <v>180</v>
      </c>
      <c r="D91" s="38" t="s">
        <v>80</v>
      </c>
      <c r="E91" s="30">
        <v>27050</v>
      </c>
      <c r="F91" s="30">
        <v>17050</v>
      </c>
      <c r="G91" s="30">
        <v>10000</v>
      </c>
      <c r="H91" s="23" t="s">
        <v>65</v>
      </c>
      <c r="I91" s="23">
        <v>2017</v>
      </c>
      <c r="J91" s="67" t="s">
        <v>181</v>
      </c>
      <c r="K91" s="36">
        <v>0</v>
      </c>
      <c r="L91" s="36">
        <v>0</v>
      </c>
      <c r="M91" s="36">
        <v>0</v>
      </c>
      <c r="N91" s="36">
        <v>0</v>
      </c>
      <c r="O91" s="36">
        <v>0</v>
      </c>
      <c r="P91" s="36">
        <v>0</v>
      </c>
      <c r="Q91" s="42" t="s">
        <v>343</v>
      </c>
      <c r="R91" s="42" t="s">
        <v>409</v>
      </c>
      <c r="S91" s="42" t="s">
        <v>410</v>
      </c>
      <c r="T91" s="42" t="s">
        <v>411</v>
      </c>
      <c r="U91" s="42" t="s">
        <v>354</v>
      </c>
      <c r="V91" s="64" t="s">
        <v>453</v>
      </c>
      <c r="W91" s="23" t="s">
        <v>182</v>
      </c>
      <c r="X91" s="21" t="s">
        <v>179</v>
      </c>
    </row>
    <row r="92" spans="1:24" s="85" customFormat="1" ht="105" x14ac:dyDescent="0.25">
      <c r="A92" s="23" t="s">
        <v>104</v>
      </c>
      <c r="B92" s="66" t="s">
        <v>154</v>
      </c>
      <c r="C92" s="61" t="s">
        <v>155</v>
      </c>
      <c r="D92" s="29" t="s">
        <v>80</v>
      </c>
      <c r="E92" s="30">
        <v>13768.47</v>
      </c>
      <c r="F92" s="30">
        <v>12941.29</v>
      </c>
      <c r="G92" s="30">
        <v>827.19</v>
      </c>
      <c r="H92" s="23" t="s">
        <v>65</v>
      </c>
      <c r="I92" s="23">
        <v>2017</v>
      </c>
      <c r="J92" s="38" t="s">
        <v>156</v>
      </c>
      <c r="K92" s="36">
        <v>0</v>
      </c>
      <c r="L92" s="36">
        <v>0</v>
      </c>
      <c r="M92" s="30">
        <v>0</v>
      </c>
      <c r="N92" s="36">
        <v>0</v>
      </c>
      <c r="O92" s="30">
        <v>0</v>
      </c>
      <c r="P92" s="36">
        <v>0</v>
      </c>
      <c r="Q92" s="23" t="s">
        <v>157</v>
      </c>
      <c r="R92" s="23" t="s">
        <v>34</v>
      </c>
      <c r="S92" s="23">
        <v>2471</v>
      </c>
      <c r="T92" s="23">
        <v>0</v>
      </c>
      <c r="U92" s="23">
        <v>-2471</v>
      </c>
      <c r="V92" s="64" t="s">
        <v>455</v>
      </c>
      <c r="W92" s="42" t="s">
        <v>344</v>
      </c>
      <c r="X92" s="21" t="s">
        <v>165</v>
      </c>
    </row>
    <row r="93" spans="1:24" ht="159" customHeight="1" x14ac:dyDescent="0.25">
      <c r="A93" s="23" t="s">
        <v>104</v>
      </c>
      <c r="B93" s="66" t="s">
        <v>154</v>
      </c>
      <c r="C93" s="7" t="s">
        <v>158</v>
      </c>
      <c r="D93" s="29" t="s">
        <v>80</v>
      </c>
      <c r="E93" s="30">
        <v>26663</v>
      </c>
      <c r="F93" s="30">
        <v>17563</v>
      </c>
      <c r="G93" s="30">
        <v>9100</v>
      </c>
      <c r="H93" s="23" t="s">
        <v>65</v>
      </c>
      <c r="I93" s="23">
        <v>2017</v>
      </c>
      <c r="J93" s="38" t="s">
        <v>159</v>
      </c>
      <c r="K93" s="36">
        <v>0</v>
      </c>
      <c r="L93" s="36">
        <v>0</v>
      </c>
      <c r="M93" s="30">
        <v>0</v>
      </c>
      <c r="N93" s="36">
        <v>0</v>
      </c>
      <c r="O93" s="30">
        <v>0</v>
      </c>
      <c r="P93" s="36">
        <v>0</v>
      </c>
      <c r="Q93" s="23" t="s">
        <v>160</v>
      </c>
      <c r="R93" s="23" t="s">
        <v>34</v>
      </c>
      <c r="S93" s="23">
        <v>305</v>
      </c>
      <c r="T93" s="23">
        <v>0</v>
      </c>
      <c r="U93" s="23">
        <v>-305</v>
      </c>
      <c r="V93" s="64" t="s">
        <v>455</v>
      </c>
      <c r="W93" s="42" t="s">
        <v>344</v>
      </c>
      <c r="X93" s="21" t="s">
        <v>165</v>
      </c>
    </row>
    <row r="94" spans="1:24" ht="123.75" customHeight="1" x14ac:dyDescent="0.25">
      <c r="A94" s="23" t="s">
        <v>104</v>
      </c>
      <c r="B94" s="66" t="s">
        <v>154</v>
      </c>
      <c r="C94" s="7" t="s">
        <v>161</v>
      </c>
      <c r="D94" s="29" t="s">
        <v>162</v>
      </c>
      <c r="E94" s="30">
        <v>9478.5</v>
      </c>
      <c r="F94" s="30">
        <v>9478.5</v>
      </c>
      <c r="G94" s="30">
        <v>0</v>
      </c>
      <c r="H94" s="23">
        <v>2017</v>
      </c>
      <c r="I94" s="23">
        <v>2017</v>
      </c>
      <c r="J94" s="38" t="s">
        <v>163</v>
      </c>
      <c r="K94" s="36">
        <v>0</v>
      </c>
      <c r="L94" s="36">
        <v>0</v>
      </c>
      <c r="M94" s="30">
        <v>0</v>
      </c>
      <c r="N94" s="36">
        <v>0</v>
      </c>
      <c r="O94" s="30">
        <v>0</v>
      </c>
      <c r="P94" s="36">
        <v>0</v>
      </c>
      <c r="Q94" s="23" t="s">
        <v>164</v>
      </c>
      <c r="R94" s="23" t="s">
        <v>34</v>
      </c>
      <c r="S94" s="23">
        <v>4</v>
      </c>
      <c r="T94" s="23">
        <v>0</v>
      </c>
      <c r="U94" s="23">
        <v>-4</v>
      </c>
      <c r="V94" s="64" t="s">
        <v>455</v>
      </c>
      <c r="W94" s="42" t="s">
        <v>344</v>
      </c>
      <c r="X94" s="21" t="s">
        <v>165</v>
      </c>
    </row>
    <row r="95" spans="1:24" ht="318" customHeight="1" x14ac:dyDescent="0.25">
      <c r="A95" s="42" t="s">
        <v>104</v>
      </c>
      <c r="B95" s="47" t="s">
        <v>154</v>
      </c>
      <c r="C95" s="22" t="s">
        <v>183</v>
      </c>
      <c r="D95" s="7" t="s">
        <v>184</v>
      </c>
      <c r="E95" s="30">
        <v>14309.446</v>
      </c>
      <c r="F95" s="30">
        <v>7154.723</v>
      </c>
      <c r="G95" s="30">
        <v>7154.723</v>
      </c>
      <c r="H95" s="23" t="s">
        <v>65</v>
      </c>
      <c r="I95" s="23">
        <v>2017</v>
      </c>
      <c r="J95" s="38" t="s">
        <v>32</v>
      </c>
      <c r="K95" s="36">
        <v>0</v>
      </c>
      <c r="L95" s="36">
        <v>0</v>
      </c>
      <c r="M95" s="30">
        <v>0</v>
      </c>
      <c r="N95" s="36">
        <v>0</v>
      </c>
      <c r="O95" s="30">
        <v>0</v>
      </c>
      <c r="P95" s="36">
        <v>0</v>
      </c>
      <c r="Q95" s="23" t="s">
        <v>308</v>
      </c>
      <c r="R95" s="23" t="s">
        <v>196</v>
      </c>
      <c r="S95" s="23" t="s">
        <v>427</v>
      </c>
      <c r="T95" s="23" t="s">
        <v>177</v>
      </c>
      <c r="U95" s="51" t="s">
        <v>428</v>
      </c>
      <c r="V95" s="123" t="s">
        <v>454</v>
      </c>
      <c r="W95" s="11" t="s">
        <v>412</v>
      </c>
      <c r="X95" s="21" t="s">
        <v>179</v>
      </c>
    </row>
    <row r="96" spans="1:24" ht="177" customHeight="1" x14ac:dyDescent="0.25">
      <c r="A96" s="23" t="s">
        <v>104</v>
      </c>
      <c r="B96" s="66" t="s">
        <v>154</v>
      </c>
      <c r="C96" s="29" t="s">
        <v>185</v>
      </c>
      <c r="D96" s="29" t="s">
        <v>80</v>
      </c>
      <c r="E96" s="124">
        <v>500</v>
      </c>
      <c r="F96" s="124">
        <v>445</v>
      </c>
      <c r="G96" s="124">
        <v>55</v>
      </c>
      <c r="H96" s="23" t="s">
        <v>65</v>
      </c>
      <c r="I96" s="23">
        <v>2017</v>
      </c>
      <c r="J96" s="104" t="s">
        <v>186</v>
      </c>
      <c r="K96" s="36">
        <v>0</v>
      </c>
      <c r="L96" s="36">
        <v>0</v>
      </c>
      <c r="M96" s="36">
        <v>0</v>
      </c>
      <c r="N96" s="36">
        <v>0</v>
      </c>
      <c r="O96" s="36">
        <v>0</v>
      </c>
      <c r="P96" s="36">
        <v>0</v>
      </c>
      <c r="Q96" s="23" t="s">
        <v>187</v>
      </c>
      <c r="R96" s="23" t="s">
        <v>34</v>
      </c>
      <c r="S96" s="23">
        <v>1</v>
      </c>
      <c r="T96" s="23">
        <v>0</v>
      </c>
      <c r="U96" s="23">
        <f>T96-S96</f>
        <v>-1</v>
      </c>
      <c r="V96" s="64" t="s">
        <v>453</v>
      </c>
      <c r="W96" s="23" t="s">
        <v>182</v>
      </c>
      <c r="X96" s="21" t="s">
        <v>179</v>
      </c>
    </row>
    <row r="97" spans="1:84" ht="323.25" customHeight="1" x14ac:dyDescent="0.25">
      <c r="A97" s="23" t="s">
        <v>104</v>
      </c>
      <c r="B97" s="66" t="s">
        <v>154</v>
      </c>
      <c r="C97" s="7" t="s">
        <v>188</v>
      </c>
      <c r="D97" s="29" t="s">
        <v>413</v>
      </c>
      <c r="E97" s="30">
        <v>30</v>
      </c>
      <c r="F97" s="30">
        <v>30</v>
      </c>
      <c r="G97" s="30">
        <v>0</v>
      </c>
      <c r="H97" s="23">
        <v>2017</v>
      </c>
      <c r="I97" s="23">
        <v>2017</v>
      </c>
      <c r="J97" s="38" t="s">
        <v>32</v>
      </c>
      <c r="K97" s="36">
        <v>0</v>
      </c>
      <c r="L97" s="36">
        <v>0</v>
      </c>
      <c r="M97" s="36">
        <v>0</v>
      </c>
      <c r="N97" s="36">
        <v>0</v>
      </c>
      <c r="O97" s="36">
        <v>0</v>
      </c>
      <c r="P97" s="36">
        <v>0</v>
      </c>
      <c r="Q97" s="23" t="s">
        <v>189</v>
      </c>
      <c r="R97" s="23" t="s">
        <v>34</v>
      </c>
      <c r="S97" s="23">
        <v>1</v>
      </c>
      <c r="T97" s="23">
        <v>0</v>
      </c>
      <c r="U97" s="23">
        <f>T97-S97</f>
        <v>-1</v>
      </c>
      <c r="V97" s="25" t="s">
        <v>455</v>
      </c>
      <c r="W97" s="125" t="s">
        <v>190</v>
      </c>
      <c r="X97" s="38" t="s">
        <v>179</v>
      </c>
    </row>
    <row r="98" spans="1:84" s="4" customFormat="1" ht="150" x14ac:dyDescent="0.25">
      <c r="A98" s="13" t="s">
        <v>104</v>
      </c>
      <c r="B98" s="47" t="s">
        <v>154</v>
      </c>
      <c r="C98" s="22" t="s">
        <v>285</v>
      </c>
      <c r="D98" s="7" t="s">
        <v>286</v>
      </c>
      <c r="E98" s="30">
        <v>800</v>
      </c>
      <c r="F98" s="30">
        <v>390</v>
      </c>
      <c r="G98" s="30">
        <v>410</v>
      </c>
      <c r="H98" s="23" t="s">
        <v>65</v>
      </c>
      <c r="I98" s="23">
        <v>2017</v>
      </c>
      <c r="J98" s="38" t="s">
        <v>287</v>
      </c>
      <c r="K98" s="36">
        <v>0</v>
      </c>
      <c r="L98" s="36">
        <v>0</v>
      </c>
      <c r="M98" s="30">
        <v>0</v>
      </c>
      <c r="N98" s="36">
        <v>0</v>
      </c>
      <c r="O98" s="30">
        <v>0</v>
      </c>
      <c r="P98" s="48">
        <v>0</v>
      </c>
      <c r="Q98" s="24" t="s">
        <v>288</v>
      </c>
      <c r="R98" s="23" t="s">
        <v>34</v>
      </c>
      <c r="S98" s="23">
        <v>1</v>
      </c>
      <c r="T98" s="24">
        <v>0</v>
      </c>
      <c r="U98" s="24">
        <v>-1</v>
      </c>
      <c r="V98" s="64" t="s">
        <v>455</v>
      </c>
      <c r="W98" s="11" t="s">
        <v>345</v>
      </c>
      <c r="X98" s="23" t="s">
        <v>302</v>
      </c>
      <c r="Y98" s="9"/>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row>
    <row r="99" spans="1:84" s="4" customFormat="1" ht="251.25" customHeight="1" x14ac:dyDescent="0.25">
      <c r="A99" s="13" t="s">
        <v>104</v>
      </c>
      <c r="B99" s="47" t="s">
        <v>191</v>
      </c>
      <c r="C99" s="22" t="s">
        <v>329</v>
      </c>
      <c r="D99" s="7" t="s">
        <v>298</v>
      </c>
      <c r="E99" s="30">
        <v>25198.46</v>
      </c>
      <c r="F99" s="30">
        <v>25198.46</v>
      </c>
      <c r="G99" s="30">
        <v>0</v>
      </c>
      <c r="H99" s="23">
        <v>2017</v>
      </c>
      <c r="I99" s="23">
        <v>2017</v>
      </c>
      <c r="J99" s="38" t="s">
        <v>299</v>
      </c>
      <c r="K99" s="23">
        <v>66898.714000000007</v>
      </c>
      <c r="L99" s="23">
        <v>66898.714000000007</v>
      </c>
      <c r="M99" s="23">
        <v>66898.714000000007</v>
      </c>
      <c r="N99" s="23">
        <v>57336.165000000001</v>
      </c>
      <c r="O99" s="23">
        <v>66898.714000000007</v>
      </c>
      <c r="P99" s="23">
        <v>57338.34</v>
      </c>
      <c r="Q99" s="65" t="s">
        <v>300</v>
      </c>
      <c r="R99" s="23" t="s">
        <v>82</v>
      </c>
      <c r="S99" s="23">
        <v>100</v>
      </c>
      <c r="T99" s="24">
        <v>81</v>
      </c>
      <c r="U99" s="24">
        <v>-19</v>
      </c>
      <c r="V99" s="11" t="s">
        <v>401</v>
      </c>
      <c r="W99" s="11" t="s">
        <v>429</v>
      </c>
      <c r="X99" s="38" t="s">
        <v>301</v>
      </c>
      <c r="Y99" s="9"/>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row>
    <row r="100" spans="1:84" ht="166.5" customHeight="1" x14ac:dyDescent="0.25">
      <c r="A100" s="23" t="s">
        <v>104</v>
      </c>
      <c r="B100" s="66" t="s">
        <v>191</v>
      </c>
      <c r="C100" s="29" t="s">
        <v>192</v>
      </c>
      <c r="D100" s="7" t="s">
        <v>193</v>
      </c>
      <c r="E100" s="30">
        <v>75</v>
      </c>
      <c r="F100" s="30">
        <v>45</v>
      </c>
      <c r="G100" s="30">
        <v>30</v>
      </c>
      <c r="H100" s="23" t="s">
        <v>65</v>
      </c>
      <c r="I100" s="23">
        <v>2017</v>
      </c>
      <c r="J100" s="38" t="s">
        <v>32</v>
      </c>
      <c r="K100" s="36">
        <v>0</v>
      </c>
      <c r="L100" s="36">
        <v>0</v>
      </c>
      <c r="M100" s="36">
        <v>0</v>
      </c>
      <c r="N100" s="36">
        <v>0</v>
      </c>
      <c r="O100" s="36">
        <v>0</v>
      </c>
      <c r="P100" s="36">
        <v>0</v>
      </c>
      <c r="Q100" s="29" t="s">
        <v>111</v>
      </c>
      <c r="R100" s="23" t="s">
        <v>82</v>
      </c>
      <c r="S100" s="23">
        <v>1</v>
      </c>
      <c r="T100" s="23">
        <v>0</v>
      </c>
      <c r="U100" s="23">
        <v>-1</v>
      </c>
      <c r="V100" s="64" t="s">
        <v>456</v>
      </c>
      <c r="W100" s="23" t="s">
        <v>182</v>
      </c>
      <c r="X100" s="21" t="s">
        <v>179</v>
      </c>
    </row>
    <row r="101" spans="1:84" ht="156" customHeight="1" x14ac:dyDescent="0.25">
      <c r="A101" s="42" t="s">
        <v>104</v>
      </c>
      <c r="B101" s="47" t="s">
        <v>191</v>
      </c>
      <c r="C101" s="22" t="s">
        <v>303</v>
      </c>
      <c r="D101" s="7" t="s">
        <v>80</v>
      </c>
      <c r="E101" s="30">
        <v>13257</v>
      </c>
      <c r="F101" s="30">
        <v>13257</v>
      </c>
      <c r="G101" s="30">
        <v>0</v>
      </c>
      <c r="H101" s="23">
        <v>2017</v>
      </c>
      <c r="I101" s="23">
        <v>2017</v>
      </c>
      <c r="J101" s="38" t="s">
        <v>201</v>
      </c>
      <c r="K101" s="30">
        <v>13257</v>
      </c>
      <c r="L101" s="30">
        <v>13257</v>
      </c>
      <c r="M101" s="30">
        <v>13257</v>
      </c>
      <c r="N101" s="49">
        <v>13031.16</v>
      </c>
      <c r="O101" s="30">
        <v>13257</v>
      </c>
      <c r="P101" s="49">
        <v>13031.16</v>
      </c>
      <c r="Q101" s="23" t="s">
        <v>315</v>
      </c>
      <c r="R101" s="23" t="s">
        <v>196</v>
      </c>
      <c r="S101" s="23" t="s">
        <v>202</v>
      </c>
      <c r="T101" s="23" t="s">
        <v>435</v>
      </c>
      <c r="U101" s="23" t="s">
        <v>436</v>
      </c>
      <c r="V101" s="11" t="s">
        <v>359</v>
      </c>
      <c r="W101" s="11" t="s">
        <v>321</v>
      </c>
      <c r="X101" s="38" t="s">
        <v>198</v>
      </c>
    </row>
    <row r="102" spans="1:84" ht="203.25" customHeight="1" x14ac:dyDescent="0.25">
      <c r="A102" s="23" t="s">
        <v>104</v>
      </c>
      <c r="B102" s="66" t="s">
        <v>191</v>
      </c>
      <c r="C102" s="29" t="s">
        <v>218</v>
      </c>
      <c r="D102" s="29" t="s">
        <v>219</v>
      </c>
      <c r="E102" s="30">
        <v>10700</v>
      </c>
      <c r="F102" s="30">
        <v>9500</v>
      </c>
      <c r="G102" s="30">
        <v>1200</v>
      </c>
      <c r="H102" s="23" t="s">
        <v>65</v>
      </c>
      <c r="I102" s="23">
        <v>2017</v>
      </c>
      <c r="J102" s="38" t="s">
        <v>32</v>
      </c>
      <c r="K102" s="36">
        <v>0</v>
      </c>
      <c r="L102" s="36">
        <v>0</v>
      </c>
      <c r="M102" s="36">
        <v>0</v>
      </c>
      <c r="N102" s="36">
        <v>0</v>
      </c>
      <c r="O102" s="36">
        <v>0</v>
      </c>
      <c r="P102" s="36">
        <v>0</v>
      </c>
      <c r="Q102" s="29" t="s">
        <v>111</v>
      </c>
      <c r="R102" s="23" t="s">
        <v>82</v>
      </c>
      <c r="S102" s="126" t="s">
        <v>224</v>
      </c>
      <c r="T102" s="126">
        <v>0</v>
      </c>
      <c r="U102" s="51">
        <v>-100</v>
      </c>
      <c r="V102" s="42" t="s">
        <v>458</v>
      </c>
      <c r="W102" s="23"/>
      <c r="X102" s="38" t="s">
        <v>225</v>
      </c>
    </row>
    <row r="103" spans="1:84" ht="153.75" customHeight="1" x14ac:dyDescent="0.25">
      <c r="A103" s="13" t="s">
        <v>104</v>
      </c>
      <c r="B103" s="47" t="s">
        <v>191</v>
      </c>
      <c r="C103" s="22" t="s">
        <v>200</v>
      </c>
      <c r="D103" s="7" t="s">
        <v>80</v>
      </c>
      <c r="E103" s="30">
        <v>14800</v>
      </c>
      <c r="F103" s="30">
        <v>7400</v>
      </c>
      <c r="G103" s="30">
        <v>7400</v>
      </c>
      <c r="H103" s="23" t="s">
        <v>304</v>
      </c>
      <c r="I103" s="23">
        <v>2017</v>
      </c>
      <c r="J103" s="38" t="s">
        <v>201</v>
      </c>
      <c r="K103" s="36">
        <v>0</v>
      </c>
      <c r="L103" s="36">
        <v>0</v>
      </c>
      <c r="M103" s="30">
        <v>0</v>
      </c>
      <c r="N103" s="36">
        <v>0</v>
      </c>
      <c r="O103" s="30">
        <v>0</v>
      </c>
      <c r="P103" s="36">
        <v>0</v>
      </c>
      <c r="Q103" s="23" t="s">
        <v>316</v>
      </c>
      <c r="R103" s="24" t="s">
        <v>305</v>
      </c>
      <c r="S103" s="24" t="s">
        <v>306</v>
      </c>
      <c r="T103" s="24" t="s">
        <v>177</v>
      </c>
      <c r="U103" s="24" t="s">
        <v>307</v>
      </c>
      <c r="V103" s="64" t="s">
        <v>455</v>
      </c>
      <c r="W103" s="11" t="s">
        <v>346</v>
      </c>
      <c r="X103" s="38" t="s">
        <v>116</v>
      </c>
    </row>
    <row r="104" spans="1:84" ht="165" x14ac:dyDescent="0.25">
      <c r="A104" s="23" t="s">
        <v>104</v>
      </c>
      <c r="B104" s="66" t="s">
        <v>191</v>
      </c>
      <c r="C104" s="29" t="s">
        <v>220</v>
      </c>
      <c r="D104" s="7" t="s">
        <v>223</v>
      </c>
      <c r="E104" s="30">
        <v>5500</v>
      </c>
      <c r="F104" s="30">
        <v>5500</v>
      </c>
      <c r="G104" s="30">
        <v>0</v>
      </c>
      <c r="H104" s="23">
        <v>2017</v>
      </c>
      <c r="I104" s="23">
        <v>2017</v>
      </c>
      <c r="J104" s="29" t="s">
        <v>221</v>
      </c>
      <c r="K104" s="36">
        <v>0</v>
      </c>
      <c r="L104" s="36">
        <v>0</v>
      </c>
      <c r="M104" s="30">
        <v>0</v>
      </c>
      <c r="N104" s="36">
        <v>0</v>
      </c>
      <c r="O104" s="30">
        <v>0</v>
      </c>
      <c r="P104" s="36">
        <v>0</v>
      </c>
      <c r="Q104" s="23" t="s">
        <v>143</v>
      </c>
      <c r="R104" s="23" t="s">
        <v>34</v>
      </c>
      <c r="S104" s="23">
        <v>1</v>
      </c>
      <c r="T104" s="23">
        <v>0</v>
      </c>
      <c r="U104" s="127">
        <v>-1</v>
      </c>
      <c r="V104" s="11" t="s">
        <v>457</v>
      </c>
      <c r="W104" s="23"/>
      <c r="X104" s="38" t="s">
        <v>225</v>
      </c>
    </row>
    <row r="105" spans="1:84" ht="387.75" customHeight="1" x14ac:dyDescent="0.25">
      <c r="A105" s="23" t="s">
        <v>104</v>
      </c>
      <c r="B105" s="57" t="s">
        <v>105</v>
      </c>
      <c r="C105" s="29" t="s">
        <v>106</v>
      </c>
      <c r="D105" s="29" t="s">
        <v>80</v>
      </c>
      <c r="E105" s="30">
        <v>10000</v>
      </c>
      <c r="F105" s="30">
        <v>5000</v>
      </c>
      <c r="G105" s="30">
        <v>5000</v>
      </c>
      <c r="H105" s="23" t="s">
        <v>65</v>
      </c>
      <c r="I105" s="23">
        <v>2017</v>
      </c>
      <c r="J105" s="38" t="s">
        <v>107</v>
      </c>
      <c r="K105" s="36">
        <v>0</v>
      </c>
      <c r="L105" s="36">
        <v>0</v>
      </c>
      <c r="M105" s="30">
        <v>0</v>
      </c>
      <c r="N105" s="36">
        <v>0</v>
      </c>
      <c r="O105" s="30">
        <v>0</v>
      </c>
      <c r="P105" s="36">
        <v>0</v>
      </c>
      <c r="Q105" s="23" t="s">
        <v>108</v>
      </c>
      <c r="R105" s="23" t="s">
        <v>34</v>
      </c>
      <c r="S105" s="23">
        <v>1</v>
      </c>
      <c r="T105" s="23">
        <v>0</v>
      </c>
      <c r="U105" s="23">
        <v>-1</v>
      </c>
      <c r="V105" s="37" t="s">
        <v>459</v>
      </c>
      <c r="W105" s="23" t="s">
        <v>347</v>
      </c>
      <c r="X105" s="21" t="s">
        <v>112</v>
      </c>
    </row>
    <row r="106" spans="1:84" ht="255" x14ac:dyDescent="0.25">
      <c r="A106" s="23" t="s">
        <v>104</v>
      </c>
      <c r="B106" s="57" t="s">
        <v>105</v>
      </c>
      <c r="C106" s="29" t="s">
        <v>109</v>
      </c>
      <c r="D106" s="29" t="s">
        <v>80</v>
      </c>
      <c r="E106" s="30">
        <v>4000</v>
      </c>
      <c r="F106" s="30">
        <v>2000</v>
      </c>
      <c r="G106" s="30">
        <v>2000</v>
      </c>
      <c r="H106" s="23" t="s">
        <v>65</v>
      </c>
      <c r="I106" s="23">
        <v>2017</v>
      </c>
      <c r="J106" s="38" t="s">
        <v>53</v>
      </c>
      <c r="K106" s="36">
        <v>0</v>
      </c>
      <c r="L106" s="36">
        <v>0</v>
      </c>
      <c r="M106" s="30">
        <v>0</v>
      </c>
      <c r="N106" s="36">
        <v>0</v>
      </c>
      <c r="O106" s="30">
        <v>0</v>
      </c>
      <c r="P106" s="36">
        <v>0</v>
      </c>
      <c r="Q106" s="23" t="s">
        <v>108</v>
      </c>
      <c r="R106" s="23" t="s">
        <v>34</v>
      </c>
      <c r="S106" s="23">
        <v>1</v>
      </c>
      <c r="T106" s="23">
        <v>0</v>
      </c>
      <c r="U106" s="23">
        <v>-1</v>
      </c>
      <c r="V106" s="37" t="s">
        <v>455</v>
      </c>
      <c r="W106" s="23" t="s">
        <v>348</v>
      </c>
      <c r="X106" s="21" t="s">
        <v>112</v>
      </c>
    </row>
    <row r="107" spans="1:84" ht="180" x14ac:dyDescent="0.25">
      <c r="A107" s="42" t="s">
        <v>104</v>
      </c>
      <c r="B107" s="128" t="s">
        <v>105</v>
      </c>
      <c r="C107" s="29" t="s">
        <v>110</v>
      </c>
      <c r="D107" s="29" t="s">
        <v>80</v>
      </c>
      <c r="E107" s="30">
        <v>3000</v>
      </c>
      <c r="F107" s="30">
        <v>1500</v>
      </c>
      <c r="G107" s="30">
        <v>1500</v>
      </c>
      <c r="H107" s="23" t="s">
        <v>65</v>
      </c>
      <c r="I107" s="23">
        <v>2017</v>
      </c>
      <c r="J107" s="38" t="s">
        <v>32</v>
      </c>
      <c r="K107" s="36">
        <v>0</v>
      </c>
      <c r="L107" s="36">
        <v>0</v>
      </c>
      <c r="M107" s="30">
        <v>0</v>
      </c>
      <c r="N107" s="36">
        <v>0</v>
      </c>
      <c r="O107" s="30">
        <v>0</v>
      </c>
      <c r="P107" s="36">
        <v>0</v>
      </c>
      <c r="Q107" s="29" t="s">
        <v>111</v>
      </c>
      <c r="R107" s="23" t="s">
        <v>82</v>
      </c>
      <c r="S107" s="23">
        <v>100</v>
      </c>
      <c r="T107" s="23">
        <v>0</v>
      </c>
      <c r="U107" s="23">
        <v>-100</v>
      </c>
      <c r="V107" s="37" t="s">
        <v>455</v>
      </c>
      <c r="W107" s="23" t="s">
        <v>349</v>
      </c>
      <c r="X107" s="21" t="s">
        <v>112</v>
      </c>
    </row>
    <row r="108" spans="1:84" ht="130.5" customHeight="1" x14ac:dyDescent="0.25">
      <c r="A108" s="42" t="s">
        <v>104</v>
      </c>
      <c r="B108" s="129" t="s">
        <v>105</v>
      </c>
      <c r="C108" s="22" t="s">
        <v>203</v>
      </c>
      <c r="D108" s="29" t="s">
        <v>80</v>
      </c>
      <c r="E108" s="15">
        <v>38972.35</v>
      </c>
      <c r="F108" s="15">
        <v>38972.35</v>
      </c>
      <c r="G108" s="15">
        <v>0</v>
      </c>
      <c r="H108" s="23">
        <v>2017</v>
      </c>
      <c r="I108" s="23">
        <v>2017</v>
      </c>
      <c r="J108" s="38" t="s">
        <v>53</v>
      </c>
      <c r="K108" s="15">
        <v>38972.35</v>
      </c>
      <c r="L108" s="15">
        <v>38972.35</v>
      </c>
      <c r="M108" s="15">
        <v>38972.35</v>
      </c>
      <c r="N108" s="36">
        <v>38652.76</v>
      </c>
      <c r="O108" s="15">
        <v>38972.35</v>
      </c>
      <c r="P108" s="36">
        <v>38652.76</v>
      </c>
      <c r="Q108" s="29" t="s">
        <v>195</v>
      </c>
      <c r="R108" s="23" t="s">
        <v>196</v>
      </c>
      <c r="S108" s="23" t="s">
        <v>202</v>
      </c>
      <c r="T108" s="42" t="s">
        <v>442</v>
      </c>
      <c r="U108" s="23" t="s">
        <v>443</v>
      </c>
      <c r="V108" s="11" t="s">
        <v>359</v>
      </c>
      <c r="W108" s="11" t="s">
        <v>321</v>
      </c>
      <c r="X108" s="38" t="s">
        <v>198</v>
      </c>
    </row>
    <row r="112" spans="1:84" ht="18.75" x14ac:dyDescent="0.3">
      <c r="C112" s="74"/>
      <c r="U112" s="69"/>
    </row>
  </sheetData>
  <mergeCells count="29">
    <mergeCell ref="A2:W2"/>
    <mergeCell ref="A3:W3"/>
    <mergeCell ref="A4:A9"/>
    <mergeCell ref="B4:B9"/>
    <mergeCell ref="C4:C9"/>
    <mergeCell ref="D4:D9"/>
    <mergeCell ref="E4:G7"/>
    <mergeCell ref="H4:I6"/>
    <mergeCell ref="J4:J9"/>
    <mergeCell ref="K4:L6"/>
    <mergeCell ref="M4:N6"/>
    <mergeCell ref="H7:H9"/>
    <mergeCell ref="I7:I9"/>
    <mergeCell ref="K7:K9"/>
    <mergeCell ref="L7:L9"/>
    <mergeCell ref="M7:M9"/>
    <mergeCell ref="N7:N9"/>
    <mergeCell ref="X4:X9"/>
    <mergeCell ref="O7:O9"/>
    <mergeCell ref="P7:P9"/>
    <mergeCell ref="Q7:Q9"/>
    <mergeCell ref="R7:R9"/>
    <mergeCell ref="O4:P6"/>
    <mergeCell ref="Q4:U6"/>
    <mergeCell ref="V4:V9"/>
    <mergeCell ref="W4:W9"/>
    <mergeCell ref="S7:S9"/>
    <mergeCell ref="T7:T9"/>
    <mergeCell ref="U7:U9"/>
  </mergeCells>
  <conditionalFormatting sqref="R26:S26">
    <cfRule type="duplicateValues" dxfId="2" priority="3"/>
  </conditionalFormatting>
  <conditionalFormatting sqref="R35:S35">
    <cfRule type="duplicateValues" dxfId="1" priority="2"/>
  </conditionalFormatting>
  <conditionalFormatting sqref="R59:S59">
    <cfRule type="duplicateValues" dxfId="0" priority="1"/>
  </conditionalFormatting>
  <pageMargins left="0.39370078740157483" right="0.39370078740157483" top="0.59055118110236227" bottom="0.59055118110236227" header="0.31496062992125984" footer="0.31496062992125984"/>
  <pageSetup paperSize="9" scale="5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Lena2015</dc:creator>
  <cp:lastModifiedBy>Lena2015</cp:lastModifiedBy>
  <cp:lastPrinted>2017-11-20T11:50:02Z</cp:lastPrinted>
  <dcterms:created xsi:type="dcterms:W3CDTF">2017-11-06T08:08:09Z</dcterms:created>
  <dcterms:modified xsi:type="dcterms:W3CDTF">2017-11-20T13:47:57Z</dcterms:modified>
</cp:coreProperties>
</file>