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L16" i="1"/>
  <c r="K16"/>
  <c r="L15"/>
  <c r="K15"/>
  <c r="L14"/>
  <c r="K14"/>
  <c r="L13"/>
  <c r="K13"/>
  <c r="L12"/>
  <c r="K12"/>
  <c r="L11"/>
  <c r="K11"/>
  <c r="L10"/>
  <c r="K10"/>
  <c r="L9"/>
  <c r="K9"/>
  <c r="L8"/>
  <c r="K8"/>
</calcChain>
</file>

<file path=xl/sharedStrings.xml><?xml version="1.0" encoding="utf-8"?>
<sst xmlns="http://schemas.openxmlformats.org/spreadsheetml/2006/main" count="31" uniqueCount="31">
  <si>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</si>
  <si>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</si>
  <si>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</si>
  <si>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</si>
  <si>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</si>
  <si>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</si>
  <si>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</si>
  <si>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</si>
  <si>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</si>
  <si>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</si>
  <si>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</si>
  <si>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Залишки асигнувань до кінця року</t>
  </si>
  <si>
    <t>Попаснянський р-н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</si>
  <si>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</si>
  <si>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</si>
  <si>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</si>
  <si>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</si>
  <si>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</si>
  <si>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</si>
  <si>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</si>
  <si>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</si>
  <si>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</si>
  <si>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</si>
  <si>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</si>
  <si>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</si>
  <si>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8000</t>
  </si>
  <si>
    <t>Інша діяльність</t>
  </si>
  <si>
    <t>9000</t>
  </si>
  <si>
    <t>Міжбюджетні трансферти</t>
  </si>
  <si>
    <t>Всього по бюджету</t>
  </si>
  <si>
    <t xml:space="preserve">Аналіз фінансування установ станом на 01.04.2020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</si>
</sst>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L16"/>
  <sheetViews>
    <sheetView tabSelected="1" workbookViewId="0">
      <selection activeCell="Q5" sqref="Q5"/>
    </sheetView>
  </sheetViews>
  <sheetFormatPr defaultRowHeight="15"/>
  <cols>
    <col min="3" max="5" width="12.5703125" bestFit="1" customWidth="1"/>
    <col min="6" max="6" width="11.5703125" bestFit="1" customWidth="1"/>
    <col min="7" max="7" width="9.28515625" bestFit="1" customWidth="1"/>
    <col min="8" max="8" width="11.5703125" bestFit="1" customWidth="1"/>
    <col min="9" max="10" width="10.5703125" bestFit="1" customWidth="1"/>
    <col min="11" max="11" width="11.5703125" bestFit="1" customWidth="1"/>
    <col min="12" max="12" width="12.5703125" bestFit="1" customWidth="1"/>
  </cols>
  <sheetData>
    <row r="2" spans="1:12">
      <c r="A2" s="1" t="s">
        <v>30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5" spans="1:12" ht="13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</row>
    <row r="6" spans="1:12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</row>
    <row r="7" spans="1:12">
      <c r="A7" s="3">
        <v>12312200000</v>
      </c>
      <c r="B7" s="3" t="s">
        <v>12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>
      <c r="A8" s="5" t="s">
        <v>13</v>
      </c>
      <c r="B8" s="6" t="s">
        <v>14</v>
      </c>
      <c r="C8" s="7">
        <v>2967244</v>
      </c>
      <c r="D8" s="7">
        <v>2967244</v>
      </c>
      <c r="E8" s="7">
        <v>767845</v>
      </c>
      <c r="F8" s="7">
        <v>671370.54</v>
      </c>
      <c r="G8" s="7">
        <v>0</v>
      </c>
      <c r="H8" s="7">
        <v>671370.54</v>
      </c>
      <c r="I8" s="7">
        <v>0</v>
      </c>
      <c r="J8" s="7">
        <v>0</v>
      </c>
      <c r="K8" s="7">
        <f>E8-F8</f>
        <v>96474.459999999963</v>
      </c>
      <c r="L8" s="7">
        <f>D8-F8</f>
        <v>2295873.46</v>
      </c>
    </row>
    <row r="9" spans="1:12">
      <c r="A9" s="5" t="s">
        <v>15</v>
      </c>
      <c r="B9" s="6" t="s">
        <v>16</v>
      </c>
      <c r="C9" s="7">
        <v>202700914</v>
      </c>
      <c r="D9" s="7">
        <v>208233311</v>
      </c>
      <c r="E9" s="7">
        <v>52880474</v>
      </c>
      <c r="F9" s="7">
        <v>37034185.149999999</v>
      </c>
      <c r="G9" s="7">
        <v>0</v>
      </c>
      <c r="H9" s="7">
        <v>35780739.199999996</v>
      </c>
      <c r="I9" s="7">
        <v>1253445.95</v>
      </c>
      <c r="J9" s="7">
        <v>1256353.4099999999</v>
      </c>
      <c r="K9" s="7">
        <f>E9-F9</f>
        <v>15846288.850000001</v>
      </c>
      <c r="L9" s="7">
        <f>D9-F9</f>
        <v>171199125.84999999</v>
      </c>
    </row>
    <row r="10" spans="1:12">
      <c r="A10" s="5" t="s">
        <v>17</v>
      </c>
      <c r="B10" s="6" t="s">
        <v>18</v>
      </c>
      <c r="C10" s="7">
        <v>29086577</v>
      </c>
      <c r="D10" s="7">
        <v>33288417</v>
      </c>
      <c r="E10" s="7">
        <v>21984665</v>
      </c>
      <c r="F10" s="7">
        <v>16161853.49</v>
      </c>
      <c r="G10" s="7">
        <v>0</v>
      </c>
      <c r="H10" s="7">
        <v>16146957.930000002</v>
      </c>
      <c r="I10" s="7">
        <v>14895.56</v>
      </c>
      <c r="J10" s="7">
        <v>0</v>
      </c>
      <c r="K10" s="7">
        <f>E10-F10</f>
        <v>5822811.5099999998</v>
      </c>
      <c r="L10" s="7">
        <f>D10-F10</f>
        <v>17126563.509999998</v>
      </c>
    </row>
    <row r="11" spans="1:12">
      <c r="A11" s="5" t="s">
        <v>19</v>
      </c>
      <c r="B11" s="6" t="s">
        <v>20</v>
      </c>
      <c r="C11" s="7">
        <v>14678478</v>
      </c>
      <c r="D11" s="7">
        <v>14464274</v>
      </c>
      <c r="E11" s="7">
        <v>3216610</v>
      </c>
      <c r="F11" s="7">
        <v>2671871.2000000002</v>
      </c>
      <c r="G11" s="7">
        <v>0</v>
      </c>
      <c r="H11" s="7">
        <v>2671315.85</v>
      </c>
      <c r="I11" s="7">
        <v>555.35</v>
      </c>
      <c r="J11" s="7">
        <v>0</v>
      </c>
      <c r="K11" s="7">
        <f>E11-F11</f>
        <v>544738.79999999981</v>
      </c>
      <c r="L11" s="7">
        <f>D11-F11</f>
        <v>11792402.800000001</v>
      </c>
    </row>
    <row r="12" spans="1:12">
      <c r="A12" s="5" t="s">
        <v>21</v>
      </c>
      <c r="B12" s="6" t="s">
        <v>22</v>
      </c>
      <c r="C12" s="7">
        <v>18348305</v>
      </c>
      <c r="D12" s="7">
        <v>18348305</v>
      </c>
      <c r="E12" s="7">
        <v>5203032</v>
      </c>
      <c r="F12" s="7">
        <v>4170513.33</v>
      </c>
      <c r="G12" s="7">
        <v>0</v>
      </c>
      <c r="H12" s="7">
        <v>4097837.35</v>
      </c>
      <c r="I12" s="7">
        <v>72675.98000000001</v>
      </c>
      <c r="J12" s="7">
        <v>0</v>
      </c>
      <c r="K12" s="7">
        <f>E12-F12</f>
        <v>1032518.6699999999</v>
      </c>
      <c r="L12" s="7">
        <f>D12-F12</f>
        <v>14177791.67</v>
      </c>
    </row>
    <row r="13" spans="1:12">
      <c r="A13" s="5" t="s">
        <v>23</v>
      </c>
      <c r="B13" s="6" t="s">
        <v>24</v>
      </c>
      <c r="C13" s="7">
        <v>3515215</v>
      </c>
      <c r="D13" s="7">
        <v>3515215</v>
      </c>
      <c r="E13" s="7">
        <v>1244199</v>
      </c>
      <c r="F13" s="7">
        <v>698213.02</v>
      </c>
      <c r="G13" s="7">
        <v>0</v>
      </c>
      <c r="H13" s="7">
        <v>676722.19</v>
      </c>
      <c r="I13" s="7">
        <v>21490.83</v>
      </c>
      <c r="J13" s="7">
        <v>0</v>
      </c>
      <c r="K13" s="7">
        <f>E13-F13</f>
        <v>545985.98</v>
      </c>
      <c r="L13" s="7">
        <f>D13-F13</f>
        <v>2817001.98</v>
      </c>
    </row>
    <row r="14" spans="1:12">
      <c r="A14" s="5" t="s">
        <v>25</v>
      </c>
      <c r="B14" s="6" t="s">
        <v>26</v>
      </c>
      <c r="C14" s="7">
        <v>2882650</v>
      </c>
      <c r="D14" s="7">
        <v>2882650</v>
      </c>
      <c r="E14" s="7">
        <v>695118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f>E14-F14</f>
        <v>695118</v>
      </c>
      <c r="L14" s="7">
        <f>D14-F14</f>
        <v>2882650</v>
      </c>
    </row>
    <row r="15" spans="1:12">
      <c r="A15" s="5" t="s">
        <v>27</v>
      </c>
      <c r="B15" s="6" t="s">
        <v>28</v>
      </c>
      <c r="C15" s="7">
        <v>20373076</v>
      </c>
      <c r="D15" s="7">
        <v>30887045</v>
      </c>
      <c r="E15" s="7">
        <v>19866053</v>
      </c>
      <c r="F15" s="7">
        <v>19663849</v>
      </c>
      <c r="G15" s="7">
        <v>0</v>
      </c>
      <c r="H15" s="7">
        <v>19663849</v>
      </c>
      <c r="I15" s="7">
        <v>0</v>
      </c>
      <c r="J15" s="7">
        <v>0</v>
      </c>
      <c r="K15" s="7">
        <f>E15-F15</f>
        <v>202204</v>
      </c>
      <c r="L15" s="7">
        <f>D15-F15</f>
        <v>11223196</v>
      </c>
    </row>
    <row r="16" spans="1:12">
      <c r="A16" s="6" t="s">
        <v>29</v>
      </c>
      <c r="B16" s="6"/>
      <c r="C16" s="7">
        <v>294552459</v>
      </c>
      <c r="D16" s="7">
        <v>314586461</v>
      </c>
      <c r="E16" s="7">
        <v>105857996</v>
      </c>
      <c r="F16" s="7">
        <v>81071855.729999989</v>
      </c>
      <c r="G16" s="7">
        <v>0</v>
      </c>
      <c r="H16" s="7">
        <v>79708792.060000002</v>
      </c>
      <c r="I16" s="7">
        <v>1363063.6700000002</v>
      </c>
      <c r="J16" s="7">
        <v>1256353.4099999999</v>
      </c>
      <c r="K16" s="7">
        <f>E16-F16</f>
        <v>24786140.270000011</v>
      </c>
      <c r="L16" s="7">
        <f>D16-F16</f>
        <v>233514605.27000001</v>
      </c>
    </row>
  </sheetData>
  <mergeCells count="2">
    <mergeCell ref="A2:L2"/>
    <mergeCell ref="A3:L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2020-04-01T07:15:59Z</dcterms:created>
  <dcterms:modified xsi:type="dcterms:W3CDTF">2020-04-01T07:16:51Z</dcterms:modified>
</cp:coreProperties>
</file>