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8" windowWidth="15120" windowHeight="8016" activeTab="5"/>
  </bookViews>
  <sheets>
    <sheet name="1-5,1" sheetId="1" r:id="rId1"/>
    <sheet name="5,2" sheetId="2" r:id="rId2"/>
    <sheet name="5,3" sheetId="3" r:id="rId3"/>
    <sheet name="5,4" sheetId="4" r:id="rId4"/>
    <sheet name="5,5" sheetId="5" r:id="rId5"/>
    <sheet name="5,6" sheetId="6" r:id="rId6"/>
  </sheets>
  <definedNames>
    <definedName name="_GoBack" localSheetId="3">'5,4'!$H$17</definedName>
  </definedNames>
  <calcPr calcId="144525"/>
</workbook>
</file>

<file path=xl/calcChain.xml><?xml version="1.0" encoding="utf-8"?>
<calcChain xmlns="http://schemas.openxmlformats.org/spreadsheetml/2006/main">
  <c r="L17" i="3" l="1"/>
  <c r="L11" i="3"/>
  <c r="L10" i="3"/>
  <c r="L9" i="3"/>
  <c r="L8" i="3"/>
  <c r="L7" i="3"/>
  <c r="J11" i="3"/>
  <c r="J10" i="3"/>
  <c r="J9" i="3"/>
  <c r="J8" i="3"/>
  <c r="J7" i="3"/>
  <c r="I15" i="4" l="1"/>
  <c r="K15" i="4" s="1"/>
  <c r="M23" i="1" l="1"/>
  <c r="K16" i="4"/>
  <c r="K18" i="4"/>
  <c r="I19" i="4"/>
  <c r="K19" i="4" s="1"/>
  <c r="J17" i="3" l="1"/>
  <c r="I23" i="1"/>
  <c r="M26" i="1" l="1"/>
  <c r="K26" i="1"/>
  <c r="J26" i="1"/>
</calcChain>
</file>

<file path=xl/sharedStrings.xml><?xml version="1.0" encoding="utf-8"?>
<sst xmlns="http://schemas.openxmlformats.org/spreadsheetml/2006/main" count="321" uniqueCount="129">
  <si>
    <t>Додаток</t>
  </si>
  <si>
    <t>до Методичних рекомендацій щодо здійснення оцінки ефективності бюджетних програм </t>
  </si>
  <si>
    <t>ОЦІНКА ЕФЕКТИВНОСТІ БЮДЖЕТНОЇ ПРОГРАМИ</t>
  </si>
  <si>
    <t xml:space="preserve">                (КПКВК ДБ (МБ))                                               (найменування головного розпорядника) </t>
  </si>
  <si>
    <t xml:space="preserve">                (КПКВК ДБ (МБ))                         (найменування відповідального виконавця) </t>
  </si>
  <si>
    <r>
      <t xml:space="preserve">         (КПКВК ДБ (МБ))        (</t>
    </r>
    <r>
      <rPr>
        <sz val="10"/>
        <color rgb="FF0000FF"/>
        <rFont val="Times New Roman"/>
        <family val="1"/>
        <charset val="204"/>
      </rPr>
      <t>КФКВК</t>
    </r>
    <r>
      <rPr>
        <sz val="10"/>
        <color theme="1"/>
        <rFont val="Times New Roman"/>
        <family val="1"/>
        <charset val="204"/>
      </rPr>
      <t>)                 (найменування бюджетної програми)</t>
    </r>
  </si>
  <si>
    <t>4.Мета бюджетної програми:</t>
  </si>
  <si>
    <r>
      <t>_</t>
    </r>
    <r>
      <rPr>
        <u/>
        <sz val="12"/>
        <color theme="1"/>
        <rFont val="Times New Roman"/>
        <family val="1"/>
        <charset val="204"/>
      </rPr>
      <t xml:space="preserve"> Забезпечення належної методичної роботи установами освіти ________________________________________</t>
    </r>
    <r>
      <rPr>
        <sz val="12"/>
        <color theme="1"/>
        <rFont val="Times New Roman"/>
        <family val="1"/>
        <charset val="204"/>
      </rPr>
      <t xml:space="preserve">_ </t>
    </r>
  </si>
  <si>
    <t xml:space="preserve">5. Оцінка ефективності бюджетної програми за критеріями: </t>
  </si>
  <si>
    <t>5.1 "Виконання бюджетної програми за напрямами використання бюджетних коштів": (тис. грн.) </t>
  </si>
  <si>
    <t>N з/п </t>
  </si>
  <si>
    <t>Показники </t>
  </si>
  <si>
    <t>План з урахуванням змін </t>
  </si>
  <si>
    <t>Виконано </t>
  </si>
  <si>
    <t>Відхилення </t>
  </si>
  <si>
    <t>загальний фонд </t>
  </si>
  <si>
    <t>спеціальний фонд </t>
  </si>
  <si>
    <t>разом </t>
  </si>
  <si>
    <t>1. </t>
  </si>
  <si>
    <t>Видатки (надані кредити) </t>
  </si>
  <si>
    <t>  </t>
  </si>
  <si>
    <t>в т. ч. </t>
  </si>
  <si>
    <t>1.1 </t>
  </si>
  <si>
    <t>5.2 "Виконання бюджетної програми за джерелами надходжень спеціального фонду":</t>
  </si>
  <si>
    <t>(тис. грн.) </t>
  </si>
  <si>
    <t>Залишок на початок року </t>
  </si>
  <si>
    <t>х </t>
  </si>
  <si>
    <t>в т. ч.  </t>
  </si>
  <si>
    <t>власних надходжень  </t>
  </si>
  <si>
    <t>1.2 </t>
  </si>
  <si>
    <t>інших надходжень </t>
  </si>
  <si>
    <t>Пояснення причин наявності залишку надходжень спеціального фонду, в т. ч. власних надходжень бюджетних установ та інших надходжень, на початок року </t>
  </si>
  <si>
    <t>2. </t>
  </si>
  <si>
    <t>Надходження </t>
  </si>
  <si>
    <t>2.1 </t>
  </si>
  <si>
    <t>власні надходження </t>
  </si>
  <si>
    <t>2.2 </t>
  </si>
  <si>
    <t>надходження позик </t>
  </si>
  <si>
    <t>2.3 </t>
  </si>
  <si>
    <t>повернення кредитів  </t>
  </si>
  <si>
    <t>2.4 </t>
  </si>
  <si>
    <t>інші надходження </t>
  </si>
  <si>
    <t>Пояснення причин відхилення фактичних обсягів надходжень від планових </t>
  </si>
  <si>
    <t>3. </t>
  </si>
  <si>
    <t>Залишок на кінець року </t>
  </si>
  <si>
    <t>3.1 </t>
  </si>
  <si>
    <t>3.2 </t>
  </si>
  <si>
    <t>Пояснення причин наявності залишку надходжень спеціального фонду, в т. ч. власних надходжень бюджетних установ та інших надходжень, на кінець року </t>
  </si>
  <si>
    <t>5.3 "Виконання результативних показників бюджетної програми за напрямами використання бюджетних коштів":</t>
  </si>
  <si>
    <t>Затверджено паспортом бюджетної програми </t>
  </si>
  <si>
    <t>Забезпечення належної методичної роботи установами освіти</t>
  </si>
  <si>
    <t>затрат 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</si>
  <si>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</si>
  <si>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</si>
  <si>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</si>
  <si>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закладів</t>
  </si>
  <si>
    <t>середньорічне число штатних одиниць адмінперсоналу, за умовами оплати віднесених до педагогічного персоналу</t>
  </si>
  <si>
    <t>продукту </t>
  </si>
  <si>
    <t>ефективності </t>
  </si>
  <si>
    <t>якості</t>
  </si>
  <si>
    <r>
      <t xml:space="preserve">1 </t>
    </r>
    <r>
      <rPr>
        <sz val="10"/>
        <color theme="1"/>
        <rFont val="Times New Roman"/>
        <family val="1"/>
        <charset val="204"/>
      </rPr>
      <t xml:space="preserve">Зазначаються усі напрями використання бюджетних коштів, затверджені паспортом бюджетної програми. </t>
    </r>
  </si>
  <si>
    <t>5.4 "Виконання показників бюджетної програми порівняно із показниками попереднього року": </t>
  </si>
  <si>
    <t>Попередній рік </t>
  </si>
  <si>
    <t>Звітний рік </t>
  </si>
  <si>
    <t>Відхилення виконання</t>
  </si>
  <si>
    <t>(у відсотках) </t>
  </si>
  <si>
    <t>  4.</t>
  </si>
  <si>
    <t>5.5 "Виконання інвестиційних (проектів) програм":</t>
  </si>
  <si>
    <t>Код</t>
  </si>
  <si>
    <t>Показники</t>
  </si>
  <si>
    <t>Загальний обсяг фінансування проекту (програми), всього</t>
  </si>
  <si>
    <t>План на звітний період з урахуванням змін</t>
  </si>
  <si>
    <t>Виконано за звітний період</t>
  </si>
  <si>
    <t>Відхилення</t>
  </si>
  <si>
    <t>Виконано всього</t>
  </si>
  <si>
    <t>Залишок фінансування на майбутні періоди</t>
  </si>
  <si>
    <t>6 = 5 - 4</t>
  </si>
  <si>
    <t>8 = 3 - 7</t>
  </si>
  <si>
    <t>1.</t>
  </si>
  <si>
    <t xml:space="preserve">Надходження </t>
  </si>
  <si>
    <t>всього:</t>
  </si>
  <si>
    <t>х</t>
  </si>
  <si>
    <t>Бюджет розвитку за джерелами</t>
  </si>
  <si>
    <t>Надходження із загального фонду бюджету до спеціального фонду (бюджету розвитку)</t>
  </si>
  <si>
    <t>Запозичення до бюджету</t>
  </si>
  <si>
    <t>Інші джерела</t>
  </si>
  <si>
    <t>Пояснення щодо причин відхилення фактичних надходжень від планового показника</t>
  </si>
  <si>
    <t>2.</t>
  </si>
  <si>
    <t xml:space="preserve">Видатки бюджету розвитку </t>
  </si>
  <si>
    <t>Пояснення щодо причин відхилення касових видатків від планового показника</t>
  </si>
  <si>
    <t>Пояснення щодо причин відхилення фактичних надходжень від касових видатків</t>
  </si>
  <si>
    <t>Всього за інвестиційними проектами</t>
  </si>
  <si>
    <t>Інвестиційний проект (програма) 1</t>
  </si>
  <si>
    <t>Пояснення щодо причин відхилення касових видатків на виконання інвестиційного проекту (програми) 1 від планового показника</t>
  </si>
  <si>
    <t>Напрям спрямування коштів (об'єкт) 1</t>
  </si>
  <si>
    <t>Напрям спрямування коштів (об'єкт) 2</t>
  </si>
  <si>
    <t>...</t>
  </si>
  <si>
    <t>Інвестиційний проект (програма) 2</t>
  </si>
  <si>
    <t>Пояснення щодо причин відхилення касових видатків на виконання інвестиційного проекту (програми) 2 від планового показника</t>
  </si>
  <si>
    <t>Капітальні видатки з утримання бюджетних установ</t>
  </si>
  <si>
    <t>2.1.</t>
  </si>
  <si>
    <t>2.2.</t>
  </si>
  <si>
    <t>5.6 "Наявність фінансових порушень за результатами контрольних заходів":</t>
  </si>
  <si>
    <r>
      <t>______</t>
    </r>
    <r>
      <rPr>
        <u/>
        <sz val="12"/>
        <color theme="1"/>
        <rFont val="Times New Roman"/>
        <family val="1"/>
        <charset val="204"/>
      </rPr>
      <t xml:space="preserve">порушень не виявлено </t>
    </r>
    <r>
      <rPr>
        <sz val="12"/>
        <color theme="1"/>
        <rFont val="Times New Roman"/>
        <family val="1"/>
        <charset val="204"/>
      </rPr>
      <t>___________________________________________________________</t>
    </r>
  </si>
  <si>
    <t>5.7 "Стан фінансової дисципліни":</t>
  </si>
  <si>
    <r>
      <t>___</t>
    </r>
    <r>
      <rPr>
        <u/>
        <sz val="12"/>
        <color theme="1"/>
        <rFont val="Times New Roman"/>
        <family val="1"/>
        <charset val="204"/>
      </rPr>
      <t>кредиторська та дебіторська заборгованість  на початок  та кінець звітного періоду відсутня</t>
    </r>
    <r>
      <rPr>
        <sz val="12"/>
        <color theme="1"/>
        <rFont val="Times New Roman"/>
        <family val="1"/>
        <charset val="204"/>
      </rPr>
      <t>___</t>
    </r>
  </si>
  <si>
    <t>6.Узагальнений висновок щодо:</t>
  </si>
  <si>
    <r>
      <t>актуальності бюджетної програми ___</t>
    </r>
    <r>
      <rPr>
        <u/>
        <sz val="12"/>
        <color theme="1"/>
        <rFont val="Times New Roman"/>
        <family val="1"/>
        <charset val="204"/>
      </rPr>
      <t>програма є актуальною для подальшої її реалізації_________</t>
    </r>
  </si>
  <si>
    <r>
      <t>ефективності бюджетної програми ____</t>
    </r>
    <r>
      <rPr>
        <u/>
        <sz val="12"/>
        <color theme="1"/>
        <rFont val="Times New Roman"/>
        <family val="1"/>
        <charset val="204"/>
      </rPr>
      <t>забезпечено досягнення мети та виконання завдань програми, відповідно затвердженого обсягу бюджетних коштів</t>
    </r>
    <r>
      <rPr>
        <sz val="12"/>
        <color theme="1"/>
        <rFont val="Times New Roman"/>
        <family val="1"/>
        <charset val="204"/>
      </rPr>
      <t>______________________________</t>
    </r>
  </si>
  <si>
    <r>
      <t>корисності бюджетної програм __</t>
    </r>
    <r>
      <rPr>
        <u/>
        <sz val="12"/>
        <color theme="1"/>
        <rFont val="Times New Roman"/>
        <family val="1"/>
        <charset val="204"/>
      </rPr>
      <t xml:space="preserve"> забезпечення належної методичної роботи установами освіти____ </t>
    </r>
  </si>
  <si>
    <t>______________________________________________________________________________________</t>
  </si>
  <si>
    <r>
      <t>довгострокових наслідків бюджетної програми ___</t>
    </r>
    <r>
      <rPr>
        <u/>
        <sz val="12"/>
        <color theme="1"/>
        <rFont val="Times New Roman"/>
        <family val="1"/>
        <charset val="204"/>
      </rPr>
      <t>програма має довгостроковий термін дії</t>
    </r>
    <r>
      <rPr>
        <sz val="12"/>
        <color theme="1"/>
        <rFont val="Times New Roman"/>
        <family val="1"/>
        <charset val="204"/>
      </rPr>
      <t>___</t>
    </r>
  </si>
  <si>
    <t>___________</t>
  </si>
  <si>
    <t xml:space="preserve">Забезпечити належну методичну роботу  в установах освіти </t>
  </si>
  <si>
    <t>Пояснення щодо причин відхилення касових видатків (наданих кредитів) від планового показника:  за загальним фондом відхилення виникли за рахунок економії коштів на оплату праці, оплата енергоносіїв, оплата послуг банку по розрахунково- касовому обслуговуванню. за спеціальним фондом за рахунок надходжень благодійної допомоги</t>
  </si>
  <si>
    <t>кількість  проведених методичних нарад</t>
  </si>
  <si>
    <t>середні витрати на утримання однієї штатної одиниці</t>
  </si>
  <si>
    <t>кількість переможців оюласних, всеукраїнських олімпіад та творчих конкурсів</t>
  </si>
  <si>
    <t xml:space="preserve">_________           </t>
  </si>
  <si>
    <t xml:space="preserve">   (підпис) </t>
  </si>
  <si>
    <t>Головний бухгалтер </t>
  </si>
  <si>
    <t xml:space="preserve">за 2020 рік </t>
  </si>
  <si>
    <r>
      <t>3. __10</t>
    </r>
    <r>
      <rPr>
        <u/>
        <sz val="12"/>
        <color theme="1"/>
        <rFont val="Times New Roman"/>
        <family val="1"/>
        <charset val="204"/>
      </rPr>
      <t>11150</t>
    </r>
    <r>
      <rPr>
        <sz val="12"/>
        <color theme="1"/>
        <rFont val="Times New Roman"/>
        <family val="1"/>
        <charset val="204"/>
      </rPr>
      <t>_______ __</t>
    </r>
    <r>
      <rPr>
        <u/>
        <sz val="12"/>
        <color theme="1"/>
        <rFont val="Times New Roman"/>
        <family val="1"/>
        <charset val="204"/>
      </rPr>
      <t>0990</t>
    </r>
    <r>
      <rPr>
        <sz val="12"/>
        <color theme="1"/>
        <rFont val="Times New Roman"/>
        <family val="1"/>
        <charset val="204"/>
      </rPr>
      <t>____ __</t>
    </r>
    <r>
      <rPr>
        <u/>
        <sz val="12"/>
        <color theme="1"/>
        <rFont val="Times New Roman"/>
        <family val="1"/>
        <charset val="204"/>
      </rPr>
      <t xml:space="preserve"> Методичне забезпечення діяльності навчальних закладів________________    </t>
    </r>
  </si>
  <si>
    <t xml:space="preserve"> Начальник</t>
  </si>
  <si>
    <t>Е.М.Гаврашенко</t>
  </si>
  <si>
    <t>Н.В. Павличенко</t>
  </si>
  <si>
    <r>
      <t>1. ___10</t>
    </r>
    <r>
      <rPr>
        <u/>
        <sz val="12"/>
        <color theme="1"/>
        <rFont val="Times New Roman"/>
        <family val="1"/>
        <charset val="204"/>
      </rPr>
      <t>00000</t>
    </r>
    <r>
      <rPr>
        <sz val="12"/>
        <color theme="1"/>
        <rFont val="Times New Roman"/>
        <family val="1"/>
        <charset val="204"/>
      </rPr>
      <t>____________ ___</t>
    </r>
    <r>
      <rPr>
        <u/>
        <sz val="12"/>
        <color theme="1"/>
        <rFont val="Times New Roman"/>
        <family val="1"/>
        <charset val="204"/>
      </rPr>
      <t>Відділ культури , молоді, спорту та освіти Попаснянської районної державної адмінінстрації</t>
    </r>
  </si>
  <si>
    <r>
      <t>2. ___10</t>
    </r>
    <r>
      <rPr>
        <u/>
        <sz val="12"/>
        <color theme="1"/>
        <rFont val="Times New Roman"/>
        <family val="1"/>
        <charset val="204"/>
      </rPr>
      <t>10000</t>
    </r>
    <r>
      <rPr>
        <sz val="12"/>
        <color theme="1"/>
        <rFont val="Times New Roman"/>
        <family val="1"/>
        <charset val="204"/>
      </rPr>
      <t>__________      ___</t>
    </r>
    <r>
      <rPr>
        <u/>
        <sz val="12"/>
        <color theme="1"/>
        <rFont val="Times New Roman"/>
        <family val="1"/>
        <charset val="204"/>
      </rPr>
      <t xml:space="preserve"> Відділ культури, молоді, спорту та освіти Попаснянської районної державної адміністрації</t>
    </r>
    <r>
      <rPr>
        <sz val="12"/>
        <color theme="1"/>
        <rFont val="Times New Roman"/>
        <family val="1"/>
        <charset val="204"/>
      </rPr>
      <t xml:space="preserve"> ____________________________</t>
    </r>
  </si>
  <si>
    <t>кількість переможців обласних, всеукраїнських олімпіад та творчих конкурсів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</si>
</sst>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FF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1" fillId="0" borderId="0" xfId="0" applyFont="1"/>
    <xf numFmtId="0" fontId="4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6" fillId="0" borderId="0" xfId="0" applyFont="1"/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4" xfId="0" applyFont="1" applyBorder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1" fillId="0" borderId="0" xfId="0" applyFont="1" applyBorder="1" applyAlignment="1">
      <alignment wrapText="1"/>
    </xf>
    <xf numFmtId="0" fontId="4" fillId="0" borderId="14" xfId="0" applyFont="1" applyBorder="1" applyAlignment="1">
      <alignment horizontal="center" vertical="top" wrapText="1"/>
    </xf>
    <xf numFmtId="0" fontId="4" fillId="0" borderId="14" xfId="0" applyFont="1" applyBorder="1" applyAlignment="1">
      <alignment vertical="top" wrapText="1"/>
    </xf>
    <xf numFmtId="0" fontId="4" fillId="0" borderId="14" xfId="0" applyFont="1" applyBorder="1" applyAlignment="1">
      <alignment horizontal="justify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8" fillId="0" borderId="14" xfId="0" applyFont="1" applyBorder="1" applyAlignment="1">
      <alignment vertical="top" wrapText="1"/>
    </xf>
    <xf numFmtId="0" fontId="10" fillId="0" borderId="14" xfId="0" applyFont="1" applyBorder="1" applyAlignment="1">
      <alignment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8" fillId="0" borderId="4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7" fillId="0" borderId="0" xfId="0" applyFont="1"/>
    <xf numFmtId="2" fontId="4" fillId="0" borderId="14" xfId="0" applyNumberFormat="1" applyFont="1" applyBorder="1" applyAlignment="1">
      <alignment horizontal="center" vertical="top" wrapText="1"/>
    </xf>
    <xf numFmtId="165" fontId="4" fillId="0" borderId="14" xfId="0" applyNumberFormat="1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2" borderId="14" xfId="0" applyFont="1" applyFill="1" applyBorder="1" applyAlignment="1">
      <alignment vertical="top" wrapText="1"/>
    </xf>
    <xf numFmtId="0" fontId="4" fillId="2" borderId="14" xfId="0" applyFont="1" applyFill="1" applyBorder="1" applyAlignment="1">
      <alignment horizontal="center" vertical="top" wrapText="1"/>
    </xf>
    <xf numFmtId="164" fontId="4" fillId="2" borderId="14" xfId="0" applyNumberFormat="1" applyFont="1" applyFill="1" applyBorder="1" applyAlignment="1">
      <alignment horizontal="center" vertical="top" wrapText="1"/>
    </xf>
    <xf numFmtId="0" fontId="8" fillId="2" borderId="14" xfId="0" applyFont="1" applyFill="1" applyBorder="1" applyAlignment="1">
      <alignment vertical="top" wrapText="1"/>
    </xf>
    <xf numFmtId="2" fontId="4" fillId="2" borderId="14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2" fontId="4" fillId="2" borderId="1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165" fontId="4" fillId="0" borderId="14" xfId="0" applyNumberFormat="1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justify" vertical="top" wrapText="1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right" vertical="top" wrapText="1"/>
    </xf>
    <xf numFmtId="0" fontId="1" fillId="0" borderId="14" xfId="0" applyFont="1" applyBorder="1" applyAlignment="1">
      <alignment horizontal="center" vertical="top" wrapText="1"/>
    </xf>
    <xf numFmtId="0" fontId="4" fillId="2" borderId="14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16" fontId="4" fillId="0" borderId="14" xfId="0" applyNumberFormat="1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1" fillId="0" borderId="0" xfId="0" applyFont="1" applyBorder="1" applyAlignment="1">
      <alignment wrapText="1"/>
    </xf>
    <xf numFmtId="0" fontId="4" fillId="0" borderId="1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opLeftCell="A4" workbookViewId="0">
      <selection activeCell="P25" sqref="P25"/>
    </sheetView>
  </sheetViews>
  <sheetFormatPr defaultRowHeight="14.4" x14ac:dyDescent="0.3"/>
  <cols>
    <col min="1" max="1" width="0.88671875" customWidth="1"/>
    <col min="2" max="2" width="4.6640625" customWidth="1"/>
    <col min="3" max="3" width="32.33203125" customWidth="1"/>
    <col min="4" max="4" width="11.33203125" customWidth="1"/>
    <col min="7" max="7" width="10.88671875" customWidth="1"/>
    <col min="12" max="12" width="2.33203125" customWidth="1"/>
    <col min="13" max="13" width="10.33203125" customWidth="1"/>
  </cols>
  <sheetData>
    <row r="1" spans="1:14" ht="18.600000000000001" customHeight="1" x14ac:dyDescent="0.3">
      <c r="B1" s="2"/>
      <c r="C1" s="2"/>
      <c r="D1" s="2"/>
      <c r="E1" s="2"/>
      <c r="F1" s="2"/>
      <c r="G1" s="2"/>
      <c r="H1" s="2"/>
      <c r="I1" s="2"/>
      <c r="J1" s="2"/>
      <c r="K1" s="45" t="s">
        <v>0</v>
      </c>
      <c r="L1" s="45"/>
      <c r="M1" s="45"/>
      <c r="N1" s="2"/>
    </row>
    <row r="2" spans="1:14" ht="65.2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45" t="s">
        <v>1</v>
      </c>
      <c r="L2" s="45"/>
      <c r="M2" s="45"/>
      <c r="N2" s="45"/>
    </row>
    <row r="3" spans="1:14" ht="17.399999999999999" x14ac:dyDescent="0.3">
      <c r="A3" s="48" t="s">
        <v>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</row>
    <row r="4" spans="1:14" ht="17.399999999999999" x14ac:dyDescent="0.3">
      <c r="A4" s="48" t="s">
        <v>121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</row>
    <row r="5" spans="1:14" ht="5.4" customHeight="1" x14ac:dyDescent="0.3">
      <c r="A5" s="3"/>
    </row>
    <row r="6" spans="1:14" ht="16.2" customHeight="1" x14ac:dyDescent="0.3">
      <c r="A6" s="45" t="s">
        <v>126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ht="14.4" customHeight="1" x14ac:dyDescent="0.3">
      <c r="A7" s="47" t="s">
        <v>3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6"/>
      <c r="M7" s="6"/>
    </row>
    <row r="8" spans="1:14" ht="14.4" customHeight="1" x14ac:dyDescent="0.3">
      <c r="A8" s="43"/>
      <c r="B8" s="43"/>
      <c r="C8" s="43"/>
      <c r="D8" s="43"/>
      <c r="E8" s="43"/>
      <c r="F8" s="43"/>
      <c r="G8" s="43"/>
      <c r="H8" s="43"/>
      <c r="I8" s="43"/>
      <c r="J8" s="43"/>
      <c r="K8" s="43"/>
      <c r="L8" s="6"/>
      <c r="M8" s="6"/>
    </row>
    <row r="9" spans="1:14" ht="15.6" customHeight="1" x14ac:dyDescent="0.3">
      <c r="A9" s="45" t="s">
        <v>127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</row>
    <row r="10" spans="1:14" ht="14.4" customHeight="1" x14ac:dyDescent="0.3">
      <c r="A10" s="47" t="s">
        <v>4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6"/>
      <c r="M10" s="6"/>
    </row>
    <row r="11" spans="1:14" ht="4.2" customHeight="1" x14ac:dyDescent="0.3">
      <c r="A11" s="43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6"/>
      <c r="M11" s="6"/>
    </row>
    <row r="12" spans="1:14" ht="15.6" customHeight="1" x14ac:dyDescent="0.3">
      <c r="A12" s="45" t="s">
        <v>122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</row>
    <row r="13" spans="1:14" ht="14.4" customHeight="1" x14ac:dyDescent="0.3">
      <c r="A13" s="46" t="s">
        <v>5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6"/>
      <c r="M13" s="6"/>
    </row>
    <row r="14" spans="1:14" ht="6" customHeight="1" x14ac:dyDescent="0.3">
      <c r="A14" s="4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6"/>
      <c r="M14" s="6"/>
    </row>
    <row r="15" spans="1:14" ht="15.6" customHeight="1" x14ac:dyDescent="0.3">
      <c r="A15" s="45" t="s">
        <v>6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</row>
    <row r="16" spans="1:14" ht="19.2" customHeight="1" x14ac:dyDescent="0.3">
      <c r="A16" s="45" t="s">
        <v>7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</row>
    <row r="17" spans="1:13" ht="6" customHeight="1" x14ac:dyDescent="0.3">
      <c r="A17" s="43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6"/>
      <c r="M17" s="6"/>
    </row>
    <row r="18" spans="1:13" ht="15.6" customHeight="1" x14ac:dyDescent="0.3">
      <c r="A18" s="44" t="s">
        <v>8</v>
      </c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6"/>
      <c r="M18" s="6"/>
    </row>
    <row r="19" spans="1:13" ht="4.8" customHeight="1" x14ac:dyDescent="0.3">
      <c r="A19" s="43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6"/>
      <c r="M19" s="6"/>
    </row>
    <row r="20" spans="1:13" ht="15.6" x14ac:dyDescent="0.3">
      <c r="A20" s="44" t="s">
        <v>9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12"/>
      <c r="M20" s="12"/>
    </row>
    <row r="21" spans="1:13" ht="15.6" x14ac:dyDescent="0.3">
      <c r="A21" s="6"/>
      <c r="B21" s="42" t="s">
        <v>10</v>
      </c>
      <c r="C21" s="42" t="s">
        <v>11</v>
      </c>
      <c r="D21" s="42" t="s">
        <v>12</v>
      </c>
      <c r="E21" s="42"/>
      <c r="F21" s="42"/>
      <c r="G21" s="42" t="s">
        <v>13</v>
      </c>
      <c r="H21" s="42"/>
      <c r="I21" s="42"/>
      <c r="J21" s="42" t="s">
        <v>14</v>
      </c>
      <c r="K21" s="42"/>
      <c r="L21" s="42"/>
      <c r="M21" s="42"/>
    </row>
    <row r="22" spans="1:13" ht="26.4" x14ac:dyDescent="0.3">
      <c r="A22" s="6"/>
      <c r="B22" s="42"/>
      <c r="C22" s="42"/>
      <c r="D22" s="13" t="s">
        <v>15</v>
      </c>
      <c r="E22" s="13" t="s">
        <v>16</v>
      </c>
      <c r="F22" s="13" t="s">
        <v>17</v>
      </c>
      <c r="G22" s="13" t="s">
        <v>15</v>
      </c>
      <c r="H22" s="13" t="s">
        <v>16</v>
      </c>
      <c r="I22" s="13" t="s">
        <v>17</v>
      </c>
      <c r="J22" s="13" t="s">
        <v>15</v>
      </c>
      <c r="K22" s="42" t="s">
        <v>16</v>
      </c>
      <c r="L22" s="42"/>
      <c r="M22" s="13" t="s">
        <v>17</v>
      </c>
    </row>
    <row r="23" spans="1:13" ht="13.2" customHeight="1" x14ac:dyDescent="0.3">
      <c r="A23" s="6"/>
      <c r="B23" s="13" t="s">
        <v>18</v>
      </c>
      <c r="C23" s="14" t="s">
        <v>19</v>
      </c>
      <c r="D23" s="28">
        <v>842.77599999999995</v>
      </c>
      <c r="E23" s="28"/>
      <c r="F23" s="28">
        <v>842.77599999999995</v>
      </c>
      <c r="G23" s="28">
        <v>718.48699999999997</v>
      </c>
      <c r="H23" s="28">
        <v>0.93400000000000005</v>
      </c>
      <c r="I23" s="28">
        <f>G23+H23</f>
        <v>719.42099999999994</v>
      </c>
      <c r="J23" s="28">
        <v>-124.289</v>
      </c>
      <c r="K23" s="41">
        <v>0.93400000000000005</v>
      </c>
      <c r="L23" s="41"/>
      <c r="M23" s="28">
        <f>J23+K23</f>
        <v>-123.355</v>
      </c>
    </row>
    <row r="24" spans="1:13" ht="41.25" customHeight="1" x14ac:dyDescent="0.3">
      <c r="A24" s="6"/>
      <c r="B24" s="42" t="s">
        <v>114</v>
      </c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</row>
    <row r="25" spans="1:13" ht="15.6" x14ac:dyDescent="0.3">
      <c r="A25" s="6"/>
      <c r="B25" s="14" t="s">
        <v>20</v>
      </c>
      <c r="C25" s="15" t="s">
        <v>21</v>
      </c>
      <c r="D25" s="13" t="s">
        <v>20</v>
      </c>
      <c r="E25" s="13" t="s">
        <v>20</v>
      </c>
      <c r="F25" s="13" t="s">
        <v>20</v>
      </c>
      <c r="G25" s="13" t="s">
        <v>20</v>
      </c>
      <c r="H25" s="13" t="s">
        <v>20</v>
      </c>
      <c r="I25" s="13" t="s">
        <v>20</v>
      </c>
      <c r="J25" s="13" t="s">
        <v>20</v>
      </c>
      <c r="K25" s="42" t="s">
        <v>20</v>
      </c>
      <c r="L25" s="42"/>
      <c r="M25" s="13" t="s">
        <v>20</v>
      </c>
    </row>
    <row r="26" spans="1:13" ht="30.6" customHeight="1" x14ac:dyDescent="0.3">
      <c r="A26" s="6"/>
      <c r="B26" s="13" t="s">
        <v>22</v>
      </c>
      <c r="C26" s="14" t="s">
        <v>113</v>
      </c>
      <c r="D26" s="13">
        <v>842.77599999999995</v>
      </c>
      <c r="E26" s="21"/>
      <c r="F26" s="21">
        <v>842.77599999999995</v>
      </c>
      <c r="G26" s="21">
        <v>718.48699999999997</v>
      </c>
      <c r="H26" s="21">
        <v>0.93400000000000005</v>
      </c>
      <c r="I26" s="21">
        <v>719.42099999999994</v>
      </c>
      <c r="J26" s="21">
        <f t="shared" ref="J26" si="0">J23</f>
        <v>-124.289</v>
      </c>
      <c r="K26" s="42">
        <f>K23</f>
        <v>0.93400000000000005</v>
      </c>
      <c r="L26" s="42"/>
      <c r="M26" s="13">
        <f>M23</f>
        <v>-123.355</v>
      </c>
    </row>
    <row r="27" spans="1:13" ht="38.25" customHeight="1" x14ac:dyDescent="0.3">
      <c r="A27" s="6"/>
      <c r="B27" s="42" t="s">
        <v>114</v>
      </c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</row>
  </sheetData>
  <mergeCells count="30">
    <mergeCell ref="K1:M1"/>
    <mergeCell ref="K2:N2"/>
    <mergeCell ref="A13:K13"/>
    <mergeCell ref="A14:K14"/>
    <mergeCell ref="A7:K7"/>
    <mergeCell ref="A8:K8"/>
    <mergeCell ref="A3:N3"/>
    <mergeCell ref="A4:N4"/>
    <mergeCell ref="A6:N6"/>
    <mergeCell ref="A9:N9"/>
    <mergeCell ref="A12:N12"/>
    <mergeCell ref="A10:K10"/>
    <mergeCell ref="A11:K11"/>
    <mergeCell ref="A17:K17"/>
    <mergeCell ref="A18:K18"/>
    <mergeCell ref="A19:K19"/>
    <mergeCell ref="A20:K20"/>
    <mergeCell ref="A15:N15"/>
    <mergeCell ref="A16:N16"/>
    <mergeCell ref="B21:B22"/>
    <mergeCell ref="C21:C22"/>
    <mergeCell ref="D21:F21"/>
    <mergeCell ref="G21:I21"/>
    <mergeCell ref="J21:M21"/>
    <mergeCell ref="K22:L22"/>
    <mergeCell ref="K23:L23"/>
    <mergeCell ref="B24:M24"/>
    <mergeCell ref="K25:L25"/>
    <mergeCell ref="K26:L26"/>
    <mergeCell ref="B27:M27"/>
  </mergeCells>
  <pageMargins left="0.70866141732283472" right="0.70866141732283472" top="0.74803149606299213" bottom="0.74803149606299213" header="0.31496062992125984" footer="0.31496062992125984"/>
  <pageSetup paperSize="9" scale="9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workbookViewId="0">
      <selection activeCell="D14" sqref="D14"/>
    </sheetView>
  </sheetViews>
  <sheetFormatPr defaultRowHeight="14.4" x14ac:dyDescent="0.3"/>
  <cols>
    <col min="2" max="2" width="3.33203125" customWidth="1"/>
    <col min="3" max="3" width="40.33203125" customWidth="1"/>
    <col min="4" max="4" width="25.44140625" customWidth="1"/>
    <col min="5" max="5" width="14" customWidth="1"/>
    <col min="6" max="6" width="12.33203125" customWidth="1"/>
  </cols>
  <sheetData>
    <row r="1" spans="1:14" ht="31.2" customHeight="1" x14ac:dyDescent="0.3">
      <c r="A1" s="45" t="s">
        <v>23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ht="16.2" customHeight="1" x14ac:dyDescent="0.3">
      <c r="B2" s="2"/>
      <c r="C2" s="2"/>
      <c r="D2" s="2"/>
      <c r="E2" s="49" t="s">
        <v>24</v>
      </c>
      <c r="F2" s="49"/>
      <c r="G2" s="2"/>
      <c r="H2" s="2"/>
      <c r="I2" s="2"/>
      <c r="J2" s="2"/>
      <c r="K2" s="2"/>
      <c r="L2" s="2"/>
      <c r="M2" s="2"/>
      <c r="N2" s="2"/>
    </row>
    <row r="3" spans="1:14" ht="15.6" x14ac:dyDescent="0.3">
      <c r="A3" s="42" t="s">
        <v>10</v>
      </c>
      <c r="B3" s="42"/>
      <c r="C3" s="13" t="s">
        <v>11</v>
      </c>
      <c r="D3" s="13" t="s">
        <v>12</v>
      </c>
      <c r="E3" s="13" t="s">
        <v>13</v>
      </c>
      <c r="F3" s="13" t="s">
        <v>14</v>
      </c>
      <c r="G3" s="6"/>
    </row>
    <row r="4" spans="1:14" ht="14.4" customHeight="1" x14ac:dyDescent="0.3">
      <c r="A4" s="42" t="s">
        <v>18</v>
      </c>
      <c r="B4" s="42"/>
      <c r="C4" s="14" t="s">
        <v>25</v>
      </c>
      <c r="D4" s="13" t="s">
        <v>26</v>
      </c>
      <c r="E4" s="13" t="s">
        <v>20</v>
      </c>
      <c r="F4" s="13" t="s">
        <v>26</v>
      </c>
      <c r="G4" s="6"/>
    </row>
    <row r="5" spans="1:14" ht="15.6" x14ac:dyDescent="0.3">
      <c r="A5" s="42" t="s">
        <v>20</v>
      </c>
      <c r="B5" s="42"/>
      <c r="C5" s="14" t="s">
        <v>27</v>
      </c>
      <c r="D5" s="13" t="s">
        <v>20</v>
      </c>
      <c r="E5" s="13" t="s">
        <v>20</v>
      </c>
      <c r="F5" s="13" t="s">
        <v>20</v>
      </c>
      <c r="G5" s="6"/>
    </row>
    <row r="6" spans="1:14" ht="14.4" customHeight="1" x14ac:dyDescent="0.3">
      <c r="A6" s="42" t="s">
        <v>22</v>
      </c>
      <c r="B6" s="42"/>
      <c r="C6" s="14" t="s">
        <v>28</v>
      </c>
      <c r="D6" s="13" t="s">
        <v>26</v>
      </c>
      <c r="E6" s="13" t="s">
        <v>20</v>
      </c>
      <c r="F6" s="13" t="s">
        <v>26</v>
      </c>
      <c r="G6" s="6"/>
    </row>
    <row r="7" spans="1:14" ht="13.2" customHeight="1" x14ac:dyDescent="0.3">
      <c r="A7" s="42" t="s">
        <v>29</v>
      </c>
      <c r="B7" s="42"/>
      <c r="C7" s="14" t="s">
        <v>30</v>
      </c>
      <c r="D7" s="13" t="s">
        <v>26</v>
      </c>
      <c r="E7" s="13" t="s">
        <v>20</v>
      </c>
      <c r="F7" s="13" t="s">
        <v>26</v>
      </c>
      <c r="G7" s="6"/>
    </row>
    <row r="8" spans="1:14" ht="39.6" customHeight="1" x14ac:dyDescent="0.3">
      <c r="A8" s="42" t="s">
        <v>31</v>
      </c>
      <c r="B8" s="42"/>
      <c r="C8" s="42"/>
      <c r="D8" s="42"/>
      <c r="E8" s="42"/>
      <c r="F8" s="42"/>
      <c r="G8" s="6"/>
    </row>
    <row r="9" spans="1:14" ht="13.2" customHeight="1" x14ac:dyDescent="0.3">
      <c r="A9" s="42" t="s">
        <v>32</v>
      </c>
      <c r="B9" s="42"/>
      <c r="C9" s="14" t="s">
        <v>33</v>
      </c>
      <c r="D9" s="13">
        <v>0.93400000000000005</v>
      </c>
      <c r="E9" s="13">
        <v>0.93400000000000005</v>
      </c>
      <c r="F9" s="13" t="s">
        <v>20</v>
      </c>
      <c r="G9" s="6"/>
    </row>
    <row r="10" spans="1:14" ht="15.6" x14ac:dyDescent="0.3">
      <c r="A10" s="42" t="s">
        <v>20</v>
      </c>
      <c r="B10" s="42"/>
      <c r="C10" s="14" t="s">
        <v>27</v>
      </c>
      <c r="D10" s="13" t="s">
        <v>20</v>
      </c>
      <c r="E10" s="13" t="s">
        <v>20</v>
      </c>
      <c r="F10" s="13" t="s">
        <v>20</v>
      </c>
      <c r="G10" s="6"/>
    </row>
    <row r="11" spans="1:14" ht="15.6" customHeight="1" x14ac:dyDescent="0.3">
      <c r="A11" s="42" t="s">
        <v>34</v>
      </c>
      <c r="B11" s="42"/>
      <c r="C11" s="14" t="s">
        <v>35</v>
      </c>
      <c r="D11" s="13">
        <v>0.93400000000000005</v>
      </c>
      <c r="E11" s="13">
        <v>0.93400000000000005</v>
      </c>
      <c r="F11" s="13" t="s">
        <v>20</v>
      </c>
      <c r="G11" s="6"/>
    </row>
    <row r="12" spans="1:14" ht="13.95" customHeight="1" x14ac:dyDescent="0.3">
      <c r="A12" s="42" t="s">
        <v>36</v>
      </c>
      <c r="B12" s="42"/>
      <c r="C12" s="14" t="s">
        <v>37</v>
      </c>
      <c r="D12" s="13" t="s">
        <v>20</v>
      </c>
      <c r="E12" s="13" t="s">
        <v>20</v>
      </c>
      <c r="F12" s="13" t="s">
        <v>20</v>
      </c>
      <c r="G12" s="6"/>
    </row>
    <row r="13" spans="1:14" ht="16.2" customHeight="1" x14ac:dyDescent="0.3">
      <c r="A13" s="42" t="s">
        <v>38</v>
      </c>
      <c r="B13" s="42"/>
      <c r="C13" s="14" t="s">
        <v>39</v>
      </c>
      <c r="D13" s="13" t="s">
        <v>20</v>
      </c>
      <c r="E13" s="13" t="s">
        <v>20</v>
      </c>
      <c r="F13" s="13" t="s">
        <v>20</v>
      </c>
      <c r="G13" s="6"/>
    </row>
    <row r="14" spans="1:14" ht="16.2" customHeight="1" x14ac:dyDescent="0.3">
      <c r="A14" s="42" t="s">
        <v>40</v>
      </c>
      <c r="B14" s="42"/>
      <c r="C14" s="14" t="s">
        <v>41</v>
      </c>
      <c r="D14" s="13"/>
      <c r="E14" s="13"/>
      <c r="F14" s="13" t="s">
        <v>20</v>
      </c>
      <c r="G14" s="6"/>
    </row>
    <row r="15" spans="1:14" ht="26.4" customHeight="1" x14ac:dyDescent="0.3">
      <c r="A15" s="42" t="s">
        <v>42</v>
      </c>
      <c r="B15" s="42"/>
      <c r="C15" s="42"/>
      <c r="D15" s="42"/>
      <c r="E15" s="42"/>
      <c r="F15" s="42"/>
      <c r="G15" s="6"/>
    </row>
    <row r="16" spans="1:14" ht="16.2" customHeight="1" x14ac:dyDescent="0.3">
      <c r="A16" s="42" t="s">
        <v>43</v>
      </c>
      <c r="B16" s="42"/>
      <c r="C16" s="14" t="s">
        <v>44</v>
      </c>
      <c r="D16" s="13" t="s">
        <v>26</v>
      </c>
      <c r="E16" s="13" t="s">
        <v>20</v>
      </c>
      <c r="F16" s="13" t="s">
        <v>20</v>
      </c>
      <c r="G16" s="6"/>
    </row>
    <row r="17" spans="1:7" ht="15.6" x14ac:dyDescent="0.3">
      <c r="A17" s="42" t="s">
        <v>20</v>
      </c>
      <c r="B17" s="42"/>
      <c r="C17" s="14" t="s">
        <v>27</v>
      </c>
      <c r="D17" s="13" t="s">
        <v>20</v>
      </c>
      <c r="E17" s="13" t="s">
        <v>20</v>
      </c>
      <c r="F17" s="13" t="s">
        <v>20</v>
      </c>
      <c r="G17" s="6"/>
    </row>
    <row r="18" spans="1:7" ht="16.2" customHeight="1" x14ac:dyDescent="0.3">
      <c r="A18" s="42" t="s">
        <v>45</v>
      </c>
      <c r="B18" s="42"/>
      <c r="C18" s="14" t="s">
        <v>28</v>
      </c>
      <c r="D18" s="13" t="s">
        <v>26</v>
      </c>
      <c r="E18" s="13" t="s">
        <v>20</v>
      </c>
      <c r="F18" s="13" t="s">
        <v>20</v>
      </c>
      <c r="G18" s="6"/>
    </row>
    <row r="19" spans="1:7" ht="18" customHeight="1" x14ac:dyDescent="0.3">
      <c r="A19" s="42" t="s">
        <v>46</v>
      </c>
      <c r="B19" s="42"/>
      <c r="C19" s="14" t="s">
        <v>30</v>
      </c>
      <c r="D19" s="13" t="s">
        <v>26</v>
      </c>
      <c r="E19" s="13" t="s">
        <v>20</v>
      </c>
      <c r="F19" s="13" t="s">
        <v>20</v>
      </c>
      <c r="G19" s="6"/>
    </row>
    <row r="20" spans="1:7" ht="39.6" customHeight="1" x14ac:dyDescent="0.3">
      <c r="A20" s="42" t="s">
        <v>47</v>
      </c>
      <c r="B20" s="42"/>
      <c r="C20" s="42"/>
      <c r="D20" s="42"/>
      <c r="E20" s="42"/>
      <c r="F20" s="42"/>
      <c r="G20" s="6"/>
    </row>
  </sheetData>
  <mergeCells count="20">
    <mergeCell ref="A18:B18"/>
    <mergeCell ref="A19:B19"/>
    <mergeCell ref="A20:F20"/>
    <mergeCell ref="A16:B16"/>
    <mergeCell ref="A17:B17"/>
    <mergeCell ref="A1:N1"/>
    <mergeCell ref="A12:B12"/>
    <mergeCell ref="A13:B13"/>
    <mergeCell ref="A14:B14"/>
    <mergeCell ref="A15:F15"/>
    <mergeCell ref="A6:B6"/>
    <mergeCell ref="A7:B7"/>
    <mergeCell ref="A8:F8"/>
    <mergeCell ref="A9:B9"/>
    <mergeCell ref="A10:B10"/>
    <mergeCell ref="A11:B11"/>
    <mergeCell ref="A3:B3"/>
    <mergeCell ref="A4:B4"/>
    <mergeCell ref="A5:B5"/>
    <mergeCell ref="E2:F2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C25" sqref="C25"/>
    </sheetView>
  </sheetViews>
  <sheetFormatPr defaultRowHeight="14.4" x14ac:dyDescent="0.3"/>
  <cols>
    <col min="1" max="1" width="7.33203125" customWidth="1"/>
    <col min="2" max="2" width="8.88671875" hidden="1" customWidth="1"/>
    <col min="3" max="3" width="37.109375" customWidth="1"/>
    <col min="4" max="4" width="10" customWidth="1"/>
    <col min="5" max="5" width="11.33203125" customWidth="1"/>
    <col min="7" max="7" width="10" customWidth="1"/>
    <col min="8" max="8" width="10.88671875" customWidth="1"/>
    <col min="10" max="10" width="10" bestFit="1" customWidth="1"/>
    <col min="11" max="11" width="10.44140625" customWidth="1"/>
  </cols>
  <sheetData>
    <row r="1" spans="1:13" ht="15" customHeight="1" x14ac:dyDescent="0.3">
      <c r="A1" s="45" t="s">
        <v>48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3" ht="16.2" customHeight="1" x14ac:dyDescent="0.3">
      <c r="A2" s="49" t="s">
        <v>24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2"/>
    </row>
    <row r="3" spans="1:13" ht="26.4" customHeight="1" x14ac:dyDescent="0.3">
      <c r="A3" s="42" t="s">
        <v>10</v>
      </c>
      <c r="B3" s="42"/>
      <c r="C3" s="42" t="s">
        <v>11</v>
      </c>
      <c r="D3" s="42" t="s">
        <v>49</v>
      </c>
      <c r="E3" s="42"/>
      <c r="F3" s="42"/>
      <c r="G3" s="42" t="s">
        <v>13</v>
      </c>
      <c r="H3" s="42"/>
      <c r="I3" s="42"/>
      <c r="J3" s="42" t="s">
        <v>14</v>
      </c>
      <c r="K3" s="42"/>
      <c r="L3" s="42"/>
      <c r="M3" s="6"/>
    </row>
    <row r="4" spans="1:13" ht="26.4" x14ac:dyDescent="0.3">
      <c r="A4" s="42"/>
      <c r="B4" s="42"/>
      <c r="C4" s="42"/>
      <c r="D4" s="13" t="s">
        <v>15</v>
      </c>
      <c r="E4" s="13" t="s">
        <v>16</v>
      </c>
      <c r="F4" s="13" t="s">
        <v>17</v>
      </c>
      <c r="G4" s="13" t="s">
        <v>15</v>
      </c>
      <c r="H4" s="13" t="s">
        <v>16</v>
      </c>
      <c r="I4" s="13" t="s">
        <v>17</v>
      </c>
      <c r="J4" s="13" t="s">
        <v>15</v>
      </c>
      <c r="K4" s="13" t="s">
        <v>16</v>
      </c>
      <c r="L4" s="13" t="s">
        <v>17</v>
      </c>
      <c r="M4" s="6"/>
    </row>
    <row r="5" spans="1:13" ht="15.6" x14ac:dyDescent="0.3">
      <c r="A5" s="42" t="s">
        <v>50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6"/>
    </row>
    <row r="6" spans="1:13" ht="15.6" x14ac:dyDescent="0.3">
      <c r="A6" s="42" t="s">
        <v>18</v>
      </c>
      <c r="B6" s="42"/>
      <c r="C6" s="19" t="s">
        <v>51</v>
      </c>
      <c r="D6" s="13" t="s">
        <v>20</v>
      </c>
      <c r="E6" s="13" t="s">
        <v>20</v>
      </c>
      <c r="F6" s="13" t="s">
        <v>20</v>
      </c>
      <c r="G6" s="13" t="s">
        <v>20</v>
      </c>
      <c r="H6" s="13" t="s">
        <v>20</v>
      </c>
      <c r="I6" s="13" t="s">
        <v>20</v>
      </c>
      <c r="J6" s="13" t="s">
        <v>20</v>
      </c>
      <c r="K6" s="13" t="s">
        <v>20</v>
      </c>
      <c r="L6" s="13" t="s">
        <v>20</v>
      </c>
      <c r="M6" s="6"/>
    </row>
    <row r="7" spans="1:13" ht="26.25" customHeight="1" x14ac:dyDescent="0.3">
      <c r="A7" s="42"/>
      <c r="B7" s="42"/>
      <c r="C7" s="14" t="s">
        <v>52</v>
      </c>
      <c r="D7" s="13">
        <v>3</v>
      </c>
      <c r="E7" s="13"/>
      <c r="F7" s="13">
        <v>3</v>
      </c>
      <c r="G7" s="13">
        <v>3.5</v>
      </c>
      <c r="H7" s="13"/>
      <c r="I7" s="13">
        <v>3.5</v>
      </c>
      <c r="J7" s="13">
        <f>G7-D7</f>
        <v>0.5</v>
      </c>
      <c r="K7" s="13"/>
      <c r="L7" s="29">
        <f t="shared" ref="L7:L11" si="0">I7-F7</f>
        <v>0.5</v>
      </c>
      <c r="M7" s="6"/>
    </row>
    <row r="8" spans="1:13" ht="27" customHeight="1" x14ac:dyDescent="0.3">
      <c r="A8" s="42"/>
      <c r="B8" s="42"/>
      <c r="C8" s="14" t="s">
        <v>53</v>
      </c>
      <c r="D8" s="13">
        <v>1</v>
      </c>
      <c r="E8" s="13"/>
      <c r="F8" s="13">
        <v>1</v>
      </c>
      <c r="G8" s="13">
        <v>1</v>
      </c>
      <c r="H8" s="13"/>
      <c r="I8" s="13">
        <v>1</v>
      </c>
      <c r="J8" s="29">
        <f t="shared" ref="J8:J11" si="1">G8-D8</f>
        <v>0</v>
      </c>
      <c r="K8" s="13"/>
      <c r="L8" s="29">
        <f t="shared" si="0"/>
        <v>0</v>
      </c>
      <c r="M8" s="6"/>
    </row>
    <row r="9" spans="1:13" ht="28.2" customHeight="1" x14ac:dyDescent="0.3">
      <c r="A9" s="51"/>
      <c r="B9" s="51"/>
      <c r="C9" s="30" t="s">
        <v>54</v>
      </c>
      <c r="D9" s="31">
        <v>11</v>
      </c>
      <c r="E9" s="31"/>
      <c r="F9" s="31">
        <v>11</v>
      </c>
      <c r="G9" s="31">
        <v>12.5</v>
      </c>
      <c r="H9" s="31"/>
      <c r="I9" s="31">
        <v>12.5</v>
      </c>
      <c r="J9" s="31">
        <f t="shared" si="1"/>
        <v>1.5</v>
      </c>
      <c r="K9" s="31"/>
      <c r="L9" s="31">
        <f t="shared" si="0"/>
        <v>1.5</v>
      </c>
      <c r="M9" s="6"/>
    </row>
    <row r="10" spans="1:13" ht="18" customHeight="1" x14ac:dyDescent="0.3">
      <c r="A10" s="51"/>
      <c r="B10" s="51"/>
      <c r="C10" s="30" t="s">
        <v>55</v>
      </c>
      <c r="D10" s="32">
        <v>1</v>
      </c>
      <c r="E10" s="32"/>
      <c r="F10" s="32">
        <v>1</v>
      </c>
      <c r="G10" s="32">
        <v>2</v>
      </c>
      <c r="H10" s="32"/>
      <c r="I10" s="32">
        <v>2</v>
      </c>
      <c r="J10" s="31">
        <f t="shared" si="1"/>
        <v>1</v>
      </c>
      <c r="K10" s="31"/>
      <c r="L10" s="31">
        <f t="shared" si="0"/>
        <v>1</v>
      </c>
      <c r="M10" s="6"/>
    </row>
    <row r="11" spans="1:13" ht="42.6" customHeight="1" x14ac:dyDescent="0.3">
      <c r="A11" s="51"/>
      <c r="B11" s="51"/>
      <c r="C11" s="30" t="s">
        <v>56</v>
      </c>
      <c r="D11" s="32">
        <v>7</v>
      </c>
      <c r="E11" s="32"/>
      <c r="F11" s="32">
        <v>7</v>
      </c>
      <c r="G11" s="32">
        <v>8</v>
      </c>
      <c r="H11" s="32"/>
      <c r="I11" s="32">
        <v>8</v>
      </c>
      <c r="J11" s="31">
        <f t="shared" si="1"/>
        <v>1</v>
      </c>
      <c r="K11" s="31"/>
      <c r="L11" s="31">
        <f t="shared" si="0"/>
        <v>1</v>
      </c>
      <c r="M11" s="6"/>
    </row>
    <row r="12" spans="1:13" ht="15.6" x14ac:dyDescent="0.3">
      <c r="A12" s="52"/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6"/>
    </row>
    <row r="13" spans="1:13" ht="15.6" x14ac:dyDescent="0.3">
      <c r="A13" s="51" t="s">
        <v>32</v>
      </c>
      <c r="B13" s="51"/>
      <c r="C13" s="33" t="s">
        <v>57</v>
      </c>
      <c r="D13" s="31" t="s">
        <v>20</v>
      </c>
      <c r="E13" s="31" t="s">
        <v>20</v>
      </c>
      <c r="F13" s="31" t="s">
        <v>20</v>
      </c>
      <c r="G13" s="31" t="s">
        <v>20</v>
      </c>
      <c r="H13" s="31" t="s">
        <v>20</v>
      </c>
      <c r="I13" s="31" t="s">
        <v>20</v>
      </c>
      <c r="J13" s="31" t="s">
        <v>20</v>
      </c>
      <c r="K13" s="31" t="s">
        <v>20</v>
      </c>
      <c r="L13" s="31" t="s">
        <v>20</v>
      </c>
      <c r="M13" s="6"/>
    </row>
    <row r="14" spans="1:13" ht="16.8" customHeight="1" x14ac:dyDescent="0.3">
      <c r="A14" s="51" t="s">
        <v>20</v>
      </c>
      <c r="B14" s="51"/>
      <c r="C14" s="30" t="s">
        <v>115</v>
      </c>
      <c r="D14" s="31">
        <v>138</v>
      </c>
      <c r="E14" s="31"/>
      <c r="F14" s="31">
        <v>138</v>
      </c>
      <c r="G14" s="31">
        <v>138</v>
      </c>
      <c r="H14" s="31"/>
      <c r="I14" s="31">
        <v>138</v>
      </c>
      <c r="J14" s="31">
        <v>0</v>
      </c>
      <c r="K14" s="31"/>
      <c r="L14" s="31">
        <v>0</v>
      </c>
      <c r="M14" s="6"/>
    </row>
    <row r="15" spans="1:13" ht="13.2" customHeight="1" x14ac:dyDescent="0.3">
      <c r="A15" s="42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6"/>
    </row>
    <row r="16" spans="1:13" ht="13.95" customHeight="1" x14ac:dyDescent="0.3">
      <c r="A16" s="42" t="s">
        <v>43</v>
      </c>
      <c r="B16" s="42"/>
      <c r="C16" s="19" t="s">
        <v>58</v>
      </c>
      <c r="D16" s="13" t="s">
        <v>20</v>
      </c>
      <c r="E16" s="13" t="s">
        <v>20</v>
      </c>
      <c r="F16" s="13" t="s">
        <v>20</v>
      </c>
      <c r="G16" s="13" t="s">
        <v>20</v>
      </c>
      <c r="H16" s="13" t="s">
        <v>20</v>
      </c>
      <c r="I16" s="13" t="s">
        <v>20</v>
      </c>
      <c r="J16" s="13" t="s">
        <v>20</v>
      </c>
      <c r="K16" s="13" t="s">
        <v>20</v>
      </c>
      <c r="L16" s="13" t="s">
        <v>20</v>
      </c>
      <c r="M16" s="6"/>
    </row>
    <row r="17" spans="1:13" ht="26.4" customHeight="1" x14ac:dyDescent="0.3">
      <c r="A17" s="42" t="s">
        <v>20</v>
      </c>
      <c r="B17" s="42"/>
      <c r="C17" s="14" t="s">
        <v>116</v>
      </c>
      <c r="D17" s="22">
        <v>76.616</v>
      </c>
      <c r="E17" s="22"/>
      <c r="F17" s="22">
        <v>76.616</v>
      </c>
      <c r="G17" s="13">
        <v>57.554000000000002</v>
      </c>
      <c r="H17" s="13"/>
      <c r="I17" s="13">
        <v>57.554000000000002</v>
      </c>
      <c r="J17" s="27">
        <f>G17-D17</f>
        <v>-19.061999999999998</v>
      </c>
      <c r="K17" s="27"/>
      <c r="L17" s="27">
        <f>I17-F17</f>
        <v>-19.061999999999998</v>
      </c>
      <c r="M17" s="6"/>
    </row>
    <row r="18" spans="1:13" ht="11.4" customHeight="1" x14ac:dyDescent="0.3">
      <c r="A18" s="42"/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6"/>
    </row>
    <row r="19" spans="1:13" ht="15.6" x14ac:dyDescent="0.3">
      <c r="A19" s="42">
        <v>4</v>
      </c>
      <c r="B19" s="42"/>
      <c r="C19" s="14" t="s">
        <v>59</v>
      </c>
      <c r="D19" s="13"/>
      <c r="E19" s="13"/>
      <c r="F19" s="13"/>
      <c r="G19" s="13"/>
      <c r="H19" s="13"/>
      <c r="I19" s="13"/>
      <c r="J19" s="13"/>
      <c r="K19" s="13"/>
      <c r="L19" s="13"/>
      <c r="M19" s="6"/>
    </row>
    <row r="20" spans="1:13" ht="15" customHeight="1" x14ac:dyDescent="0.3">
      <c r="A20" s="50"/>
      <c r="B20" s="50"/>
      <c r="C20" s="14" t="s">
        <v>128</v>
      </c>
      <c r="D20" s="31">
        <v>165</v>
      </c>
      <c r="E20" s="31"/>
      <c r="F20" s="31">
        <v>165</v>
      </c>
      <c r="G20" s="31">
        <v>165</v>
      </c>
      <c r="H20" s="31"/>
      <c r="I20" s="31">
        <v>165</v>
      </c>
      <c r="J20" s="34"/>
      <c r="K20" s="27"/>
      <c r="L20" s="27"/>
      <c r="M20" s="6"/>
    </row>
    <row r="21" spans="1:13" ht="15" customHeight="1" x14ac:dyDescent="0.3">
      <c r="A21" s="50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6"/>
    </row>
    <row r="22" spans="1:13" ht="15" customHeight="1" x14ac:dyDescent="0.3">
      <c r="A22" s="16"/>
      <c r="B22" s="16"/>
      <c r="C22" s="17" t="s">
        <v>112</v>
      </c>
      <c r="D22" s="16"/>
      <c r="E22" s="16"/>
      <c r="F22" s="16"/>
      <c r="G22" s="16"/>
      <c r="H22" s="16"/>
      <c r="I22" s="16"/>
      <c r="J22" s="16"/>
      <c r="K22" s="16"/>
      <c r="L22" s="16"/>
      <c r="M22" s="6"/>
    </row>
    <row r="23" spans="1:13" ht="20.25" customHeight="1" x14ac:dyDescent="0.3">
      <c r="C23" s="7" t="s">
        <v>60</v>
      </c>
    </row>
  </sheetData>
  <mergeCells count="24">
    <mergeCell ref="A14:B14"/>
    <mergeCell ref="A15:L15"/>
    <mergeCell ref="A16:B16"/>
    <mergeCell ref="A5:L5"/>
    <mergeCell ref="A6:B6"/>
    <mergeCell ref="A7:B7"/>
    <mergeCell ref="A8:B8"/>
    <mergeCell ref="A9:B9"/>
    <mergeCell ref="A10:B10"/>
    <mergeCell ref="A1:M1"/>
    <mergeCell ref="A2:L2"/>
    <mergeCell ref="A11:B11"/>
    <mergeCell ref="A12:L12"/>
    <mergeCell ref="A13:B13"/>
    <mergeCell ref="A3:B4"/>
    <mergeCell ref="C3:C4"/>
    <mergeCell ref="D3:F3"/>
    <mergeCell ref="G3:I3"/>
    <mergeCell ref="J3:L3"/>
    <mergeCell ref="A17:B17"/>
    <mergeCell ref="A18:L18"/>
    <mergeCell ref="A19:B19"/>
    <mergeCell ref="A20:B20"/>
    <mergeCell ref="A21:L21"/>
  </mergeCells>
  <pageMargins left="0.70866141732283472" right="0.70866141732283472" top="0.74803149606299213" bottom="0.74803149606299213" header="0.31496062992125984" footer="0.31496062992125984"/>
  <pageSetup paperSize="9" scale="91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G18" sqref="G18"/>
    </sheetView>
  </sheetViews>
  <sheetFormatPr defaultRowHeight="14.4" x14ac:dyDescent="0.3"/>
  <cols>
    <col min="1" max="1" width="5" customWidth="1"/>
    <col min="2" max="2" width="41.33203125" customWidth="1"/>
    <col min="4" max="4" width="10.6640625" customWidth="1"/>
    <col min="9" max="9" width="10" bestFit="1" customWidth="1"/>
    <col min="10" max="10" width="10.33203125" customWidth="1"/>
  </cols>
  <sheetData>
    <row r="1" spans="1:11" ht="15.6" x14ac:dyDescent="0.3">
      <c r="A1" s="4" t="s">
        <v>61</v>
      </c>
    </row>
    <row r="3" spans="1:11" x14ac:dyDescent="0.3">
      <c r="A3" s="59" t="s">
        <v>10</v>
      </c>
      <c r="B3" s="59" t="s">
        <v>11</v>
      </c>
      <c r="C3" s="62" t="s">
        <v>62</v>
      </c>
      <c r="D3" s="63"/>
      <c r="E3" s="64"/>
      <c r="F3" s="62" t="s">
        <v>63</v>
      </c>
      <c r="G3" s="63"/>
      <c r="H3" s="64"/>
      <c r="I3" s="62" t="s">
        <v>64</v>
      </c>
      <c r="J3" s="63"/>
      <c r="K3" s="64"/>
    </row>
    <row r="4" spans="1:11" x14ac:dyDescent="0.3">
      <c r="A4" s="60"/>
      <c r="B4" s="60"/>
      <c r="C4" s="65"/>
      <c r="D4" s="66"/>
      <c r="E4" s="67"/>
      <c r="F4" s="65"/>
      <c r="G4" s="66"/>
      <c r="H4" s="67"/>
      <c r="I4" s="65" t="s">
        <v>65</v>
      </c>
      <c r="J4" s="66"/>
      <c r="K4" s="67"/>
    </row>
    <row r="5" spans="1:11" ht="26.4" x14ac:dyDescent="0.3">
      <c r="A5" s="61"/>
      <c r="B5" s="61"/>
      <c r="C5" s="8" t="s">
        <v>15</v>
      </c>
      <c r="D5" s="8" t="s">
        <v>16</v>
      </c>
      <c r="E5" s="8" t="s">
        <v>17</v>
      </c>
      <c r="F5" s="8" t="s">
        <v>15</v>
      </c>
      <c r="G5" s="8" t="s">
        <v>16</v>
      </c>
      <c r="H5" s="8" t="s">
        <v>17</v>
      </c>
      <c r="I5" s="8" t="s">
        <v>15</v>
      </c>
      <c r="J5" s="8" t="s">
        <v>16</v>
      </c>
      <c r="K5" s="8" t="s">
        <v>17</v>
      </c>
    </row>
    <row r="6" spans="1:11" ht="13.2" customHeight="1" x14ac:dyDescent="0.3">
      <c r="A6" s="8" t="s">
        <v>20</v>
      </c>
      <c r="B6" s="9" t="s">
        <v>19</v>
      </c>
      <c r="C6" s="8"/>
      <c r="D6" s="8"/>
      <c r="E6" s="8"/>
      <c r="F6" s="8">
        <v>718.48699999999997</v>
      </c>
      <c r="G6" s="8">
        <v>0.93400000000000005</v>
      </c>
      <c r="H6" s="8">
        <v>719.42099999999994</v>
      </c>
      <c r="I6" s="8" t="s">
        <v>20</v>
      </c>
      <c r="J6" s="8" t="s">
        <v>20</v>
      </c>
      <c r="K6" s="8" t="s">
        <v>20</v>
      </c>
    </row>
    <row r="7" spans="1:11" ht="29.4" customHeight="1" x14ac:dyDescent="0.3">
      <c r="A7" s="53"/>
      <c r="B7" s="54"/>
      <c r="C7" s="54"/>
      <c r="D7" s="54"/>
      <c r="E7" s="54"/>
      <c r="F7" s="54"/>
      <c r="G7" s="54"/>
      <c r="H7" s="54"/>
      <c r="I7" s="54"/>
      <c r="J7" s="54"/>
      <c r="K7" s="55"/>
    </row>
    <row r="8" spans="1:11" x14ac:dyDescent="0.3">
      <c r="A8" s="10" t="s">
        <v>18</v>
      </c>
      <c r="B8" s="24" t="s">
        <v>51</v>
      </c>
      <c r="C8" s="23" t="s">
        <v>20</v>
      </c>
      <c r="D8" s="23" t="s">
        <v>20</v>
      </c>
      <c r="E8" s="23" t="s">
        <v>20</v>
      </c>
      <c r="F8" s="10" t="s">
        <v>20</v>
      </c>
      <c r="G8" s="10" t="s">
        <v>20</v>
      </c>
      <c r="H8" s="10" t="s">
        <v>20</v>
      </c>
      <c r="I8" s="10" t="s">
        <v>20</v>
      </c>
      <c r="J8" s="10" t="s">
        <v>20</v>
      </c>
      <c r="K8" s="10" t="s">
        <v>20</v>
      </c>
    </row>
    <row r="9" spans="1:11" ht="18" customHeight="1" x14ac:dyDescent="0.3">
      <c r="A9" s="8"/>
      <c r="B9" s="9" t="s">
        <v>52</v>
      </c>
      <c r="C9" s="8"/>
      <c r="D9" s="8"/>
      <c r="E9" s="8"/>
      <c r="F9" s="8">
        <v>3.5</v>
      </c>
      <c r="G9" s="8"/>
      <c r="H9" s="8">
        <v>3.5</v>
      </c>
      <c r="I9" s="8"/>
      <c r="J9" s="8"/>
      <c r="K9" s="8"/>
    </row>
    <row r="10" spans="1:11" ht="15" customHeight="1" x14ac:dyDescent="0.3">
      <c r="A10" s="8"/>
      <c r="B10" s="9" t="s">
        <v>53</v>
      </c>
      <c r="C10" s="8"/>
      <c r="D10" s="8"/>
      <c r="E10" s="8"/>
      <c r="F10" s="8">
        <v>1</v>
      </c>
      <c r="G10" s="8"/>
      <c r="H10" s="8">
        <v>1</v>
      </c>
      <c r="I10" s="8"/>
      <c r="J10" s="8"/>
      <c r="K10" s="8"/>
    </row>
    <row r="11" spans="1:11" ht="24.6" customHeight="1" x14ac:dyDescent="0.3">
      <c r="A11" s="8"/>
      <c r="B11" s="9" t="s">
        <v>54</v>
      </c>
      <c r="C11" s="8"/>
      <c r="D11" s="8"/>
      <c r="E11" s="8"/>
      <c r="F11" s="8">
        <v>12.5</v>
      </c>
      <c r="G11" s="8"/>
      <c r="H11" s="8">
        <v>12.5</v>
      </c>
      <c r="I11" s="8"/>
      <c r="J11" s="8"/>
      <c r="K11" s="8"/>
    </row>
    <row r="12" spans="1:11" ht="14.4" customHeight="1" x14ac:dyDescent="0.3">
      <c r="A12" s="8"/>
      <c r="B12" s="9" t="s">
        <v>55</v>
      </c>
      <c r="C12" s="18"/>
      <c r="D12" s="18"/>
      <c r="E12" s="18"/>
      <c r="F12" s="18">
        <v>2</v>
      </c>
      <c r="G12" s="18"/>
      <c r="H12" s="18">
        <v>2</v>
      </c>
      <c r="I12" s="8"/>
      <c r="J12" s="8"/>
      <c r="K12" s="8"/>
    </row>
    <row r="13" spans="1:11" ht="38.4" customHeight="1" x14ac:dyDescent="0.3">
      <c r="A13" s="8"/>
      <c r="B13" s="9" t="s">
        <v>56</v>
      </c>
      <c r="C13" s="18"/>
      <c r="D13" s="18"/>
      <c r="E13" s="18"/>
      <c r="F13" s="18">
        <v>8</v>
      </c>
      <c r="G13" s="18"/>
      <c r="H13" s="18">
        <v>8</v>
      </c>
      <c r="I13" s="8"/>
      <c r="J13" s="8"/>
      <c r="K13" s="8"/>
    </row>
    <row r="14" spans="1:11" x14ac:dyDescent="0.3">
      <c r="A14" s="8" t="s">
        <v>32</v>
      </c>
      <c r="B14" s="25" t="s">
        <v>57</v>
      </c>
      <c r="C14" s="8"/>
      <c r="D14" s="8"/>
      <c r="E14" s="8"/>
      <c r="F14" s="8" t="s">
        <v>20</v>
      </c>
      <c r="G14" s="8" t="s">
        <v>20</v>
      </c>
      <c r="H14" s="8" t="s">
        <v>20</v>
      </c>
      <c r="I14" s="8" t="s">
        <v>20</v>
      </c>
      <c r="J14" s="8" t="s">
        <v>20</v>
      </c>
      <c r="K14" s="8" t="s">
        <v>20</v>
      </c>
    </row>
    <row r="15" spans="1:11" ht="24.6" customHeight="1" x14ac:dyDescent="0.3">
      <c r="A15" s="35" t="s">
        <v>20</v>
      </c>
      <c r="B15" s="36" t="s">
        <v>115</v>
      </c>
      <c r="C15" s="37"/>
      <c r="D15" s="37"/>
      <c r="E15" s="37"/>
      <c r="F15" s="37">
        <v>138</v>
      </c>
      <c r="G15" s="37"/>
      <c r="H15" s="37">
        <v>138</v>
      </c>
      <c r="I15" s="38" t="e">
        <f>F15/C15*100</f>
        <v>#DIV/0!</v>
      </c>
      <c r="J15" s="35" t="s">
        <v>20</v>
      </c>
      <c r="K15" s="38" t="e">
        <f>I15</f>
        <v>#DIV/0!</v>
      </c>
    </row>
    <row r="16" spans="1:11" ht="13.95" customHeight="1" x14ac:dyDescent="0.3">
      <c r="A16" s="35" t="s">
        <v>43</v>
      </c>
      <c r="B16" s="39" t="s">
        <v>58</v>
      </c>
      <c r="C16" s="35"/>
      <c r="D16" s="35"/>
      <c r="E16" s="35"/>
      <c r="F16" s="35" t="s">
        <v>20</v>
      </c>
      <c r="G16" s="35" t="s">
        <v>20</v>
      </c>
      <c r="H16" s="35" t="s">
        <v>20</v>
      </c>
      <c r="I16" s="38" t="s">
        <v>20</v>
      </c>
      <c r="J16" s="35" t="s">
        <v>20</v>
      </c>
      <c r="K16" s="38" t="str">
        <f t="shared" ref="K16:K19" si="0">I16</f>
        <v>  </v>
      </c>
    </row>
    <row r="17" spans="1:11" ht="25.95" customHeight="1" x14ac:dyDescent="0.3">
      <c r="A17" s="35"/>
      <c r="B17" s="36" t="s">
        <v>116</v>
      </c>
      <c r="C17" s="35"/>
      <c r="D17" s="35"/>
      <c r="E17" s="35"/>
      <c r="F17" s="35">
        <v>57.554000000000002</v>
      </c>
      <c r="G17" s="35"/>
      <c r="H17" s="35">
        <v>57.554000000000002</v>
      </c>
      <c r="I17" s="38"/>
      <c r="J17" s="35"/>
      <c r="K17" s="38"/>
    </row>
    <row r="18" spans="1:11" ht="15.6" x14ac:dyDescent="0.3">
      <c r="A18" s="35" t="s">
        <v>66</v>
      </c>
      <c r="B18" s="39" t="s">
        <v>59</v>
      </c>
      <c r="C18" s="40"/>
      <c r="D18" s="40"/>
      <c r="E18" s="40"/>
      <c r="F18" s="40"/>
      <c r="G18" s="40"/>
      <c r="H18" s="40"/>
      <c r="I18" s="38" t="s">
        <v>20</v>
      </c>
      <c r="J18" s="35" t="s">
        <v>20</v>
      </c>
      <c r="K18" s="38" t="str">
        <f t="shared" si="0"/>
        <v>  </v>
      </c>
    </row>
    <row r="19" spans="1:11" ht="24.6" customHeight="1" x14ac:dyDescent="0.3">
      <c r="A19" s="40"/>
      <c r="B19" s="36" t="s">
        <v>117</v>
      </c>
      <c r="C19" s="37"/>
      <c r="D19" s="37"/>
      <c r="E19" s="37"/>
      <c r="F19" s="37">
        <v>165</v>
      </c>
      <c r="G19" s="37"/>
      <c r="H19" s="37">
        <v>165</v>
      </c>
      <c r="I19" s="38" t="e">
        <f>F19/C19*100</f>
        <v>#DIV/0!</v>
      </c>
      <c r="J19" s="35" t="s">
        <v>20</v>
      </c>
      <c r="K19" s="38" t="e">
        <f t="shared" si="0"/>
        <v>#DIV/0!</v>
      </c>
    </row>
    <row r="20" spans="1:11" ht="26.4" customHeight="1" x14ac:dyDescent="0.3">
      <c r="A20" s="56"/>
      <c r="B20" s="57"/>
      <c r="C20" s="57"/>
      <c r="D20" s="57"/>
      <c r="E20" s="57"/>
      <c r="F20" s="57"/>
      <c r="G20" s="57"/>
      <c r="H20" s="57"/>
      <c r="I20" s="57"/>
      <c r="J20" s="57"/>
      <c r="K20" s="58"/>
    </row>
  </sheetData>
  <mergeCells count="8">
    <mergeCell ref="A7:K7"/>
    <mergeCell ref="A20:K20"/>
    <mergeCell ref="A3:A5"/>
    <mergeCell ref="B3:B5"/>
    <mergeCell ref="C3:E4"/>
    <mergeCell ref="F3:H4"/>
    <mergeCell ref="I3:K3"/>
    <mergeCell ref="I4:K4"/>
  </mergeCells>
  <pageMargins left="0.70866141732283472" right="0.70866141732283472" top="0.74803149606299213" bottom="0.74803149606299213" header="0.31496062992125984" footer="0.31496062992125984"/>
  <pageSetup paperSize="9" scale="9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opLeftCell="A7" workbookViewId="0">
      <selection activeCell="K5" sqref="K5"/>
    </sheetView>
  </sheetViews>
  <sheetFormatPr defaultRowHeight="14.4" x14ac:dyDescent="0.3"/>
  <cols>
    <col min="1" max="1" width="6.88671875" customWidth="1"/>
    <col min="2" max="2" width="8.88671875" hidden="1" customWidth="1"/>
    <col min="3" max="3" width="33.33203125" customWidth="1"/>
    <col min="4" max="4" width="24.109375" customWidth="1"/>
    <col min="5" max="5" width="14.44140625" customWidth="1"/>
    <col min="7" max="7" width="11.5546875" customWidth="1"/>
    <col min="9" max="9" width="13" customWidth="1"/>
  </cols>
  <sheetData>
    <row r="1" spans="1:10" ht="15.75" customHeight="1" x14ac:dyDescent="0.3">
      <c r="A1" s="45" t="s">
        <v>67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ht="54.6" customHeight="1" x14ac:dyDescent="0.3">
      <c r="A2" s="42" t="s">
        <v>68</v>
      </c>
      <c r="B2" s="42"/>
      <c r="C2" s="13" t="s">
        <v>69</v>
      </c>
      <c r="D2" s="13" t="s">
        <v>70</v>
      </c>
      <c r="E2" s="13" t="s">
        <v>71</v>
      </c>
      <c r="F2" s="13" t="s">
        <v>72</v>
      </c>
      <c r="G2" s="13" t="s">
        <v>73</v>
      </c>
      <c r="H2" s="13" t="s">
        <v>74</v>
      </c>
      <c r="I2" s="13" t="s">
        <v>75</v>
      </c>
      <c r="J2" s="6"/>
    </row>
    <row r="3" spans="1:10" ht="15.6" x14ac:dyDescent="0.3">
      <c r="A3" s="42">
        <v>1</v>
      </c>
      <c r="B3" s="42"/>
      <c r="C3" s="13">
        <v>2</v>
      </c>
      <c r="D3" s="13">
        <v>3</v>
      </c>
      <c r="E3" s="13">
        <v>4</v>
      </c>
      <c r="F3" s="13">
        <v>5</v>
      </c>
      <c r="G3" s="13" t="s">
        <v>76</v>
      </c>
      <c r="H3" s="13">
        <v>7</v>
      </c>
      <c r="I3" s="13" t="s">
        <v>77</v>
      </c>
      <c r="J3" s="6"/>
    </row>
    <row r="4" spans="1:10" ht="12" customHeight="1" x14ac:dyDescent="0.3">
      <c r="A4" s="42" t="s">
        <v>78</v>
      </c>
      <c r="B4" s="42"/>
      <c r="C4" s="19" t="s">
        <v>79</v>
      </c>
      <c r="D4" s="42" t="s">
        <v>81</v>
      </c>
      <c r="E4" s="71"/>
      <c r="F4" s="71"/>
      <c r="G4" s="71"/>
      <c r="H4" s="42" t="s">
        <v>81</v>
      </c>
      <c r="I4" s="42" t="s">
        <v>81</v>
      </c>
      <c r="J4" s="70"/>
    </row>
    <row r="5" spans="1:10" ht="12.75" customHeight="1" x14ac:dyDescent="0.3">
      <c r="A5" s="42"/>
      <c r="B5" s="42"/>
      <c r="C5" s="19" t="s">
        <v>80</v>
      </c>
      <c r="D5" s="42"/>
      <c r="E5" s="71"/>
      <c r="F5" s="71"/>
      <c r="G5" s="71"/>
      <c r="H5" s="42"/>
      <c r="I5" s="42"/>
      <c r="J5" s="70"/>
    </row>
    <row r="6" spans="1:10" ht="14.25" customHeight="1" x14ac:dyDescent="0.3">
      <c r="A6" s="42"/>
      <c r="B6" s="42"/>
      <c r="C6" s="14" t="s">
        <v>82</v>
      </c>
      <c r="D6" s="13" t="s">
        <v>81</v>
      </c>
      <c r="E6" s="14"/>
      <c r="F6" s="14"/>
      <c r="G6" s="14"/>
      <c r="H6" s="13" t="s">
        <v>81</v>
      </c>
      <c r="I6" s="13" t="s">
        <v>81</v>
      </c>
      <c r="J6" s="6"/>
    </row>
    <row r="7" spans="1:10" ht="39" customHeight="1" x14ac:dyDescent="0.3">
      <c r="A7" s="42"/>
      <c r="B7" s="42"/>
      <c r="C7" s="14" t="s">
        <v>83</v>
      </c>
      <c r="D7" s="13" t="s">
        <v>81</v>
      </c>
      <c r="E7" s="14"/>
      <c r="F7" s="14"/>
      <c r="G7" s="14"/>
      <c r="H7" s="13" t="s">
        <v>81</v>
      </c>
      <c r="I7" s="13" t="s">
        <v>81</v>
      </c>
      <c r="J7" s="6"/>
    </row>
    <row r="8" spans="1:10" ht="13.2" customHeight="1" x14ac:dyDescent="0.3">
      <c r="A8" s="42"/>
      <c r="B8" s="42"/>
      <c r="C8" s="14" t="s">
        <v>84</v>
      </c>
      <c r="D8" s="13" t="s">
        <v>81</v>
      </c>
      <c r="E8" s="14"/>
      <c r="F8" s="14"/>
      <c r="G8" s="14"/>
      <c r="H8" s="13" t="s">
        <v>81</v>
      </c>
      <c r="I8" s="13" t="s">
        <v>81</v>
      </c>
      <c r="J8" s="6"/>
    </row>
    <row r="9" spans="1:10" ht="13.95" customHeight="1" x14ac:dyDescent="0.3">
      <c r="A9" s="42"/>
      <c r="B9" s="42"/>
      <c r="C9" s="14" t="s">
        <v>85</v>
      </c>
      <c r="D9" s="13" t="s">
        <v>81</v>
      </c>
      <c r="E9" s="14"/>
      <c r="F9" s="14"/>
      <c r="G9" s="14"/>
      <c r="H9" s="13" t="s">
        <v>81</v>
      </c>
      <c r="I9" s="13" t="s">
        <v>81</v>
      </c>
      <c r="J9" s="6"/>
    </row>
    <row r="10" spans="1:10" ht="15.6" x14ac:dyDescent="0.3">
      <c r="A10" s="69" t="s">
        <v>86</v>
      </c>
      <c r="B10" s="69"/>
      <c r="C10" s="69"/>
      <c r="D10" s="69"/>
      <c r="E10" s="69"/>
      <c r="F10" s="69"/>
      <c r="G10" s="69"/>
      <c r="H10" s="69"/>
      <c r="I10" s="69"/>
      <c r="J10" s="6"/>
    </row>
    <row r="11" spans="1:10" ht="15" customHeight="1" x14ac:dyDescent="0.3">
      <c r="A11" s="42" t="s">
        <v>87</v>
      </c>
      <c r="B11" s="42"/>
      <c r="C11" s="19" t="s">
        <v>88</v>
      </c>
      <c r="D11" s="42" t="s">
        <v>81</v>
      </c>
      <c r="E11" s="71"/>
      <c r="F11" s="71"/>
      <c r="G11" s="71"/>
      <c r="H11" s="42" t="s">
        <v>81</v>
      </c>
      <c r="I11" s="42" t="s">
        <v>81</v>
      </c>
      <c r="J11" s="70"/>
    </row>
    <row r="12" spans="1:10" ht="15" customHeight="1" x14ac:dyDescent="0.3">
      <c r="A12" s="42"/>
      <c r="B12" s="42"/>
      <c r="C12" s="19" t="s">
        <v>80</v>
      </c>
      <c r="D12" s="42"/>
      <c r="E12" s="71"/>
      <c r="F12" s="71"/>
      <c r="G12" s="71"/>
      <c r="H12" s="42"/>
      <c r="I12" s="42"/>
      <c r="J12" s="70"/>
    </row>
    <row r="13" spans="1:10" ht="15.6" x14ac:dyDescent="0.3">
      <c r="A13" s="69" t="s">
        <v>89</v>
      </c>
      <c r="B13" s="69"/>
      <c r="C13" s="69"/>
      <c r="D13" s="69"/>
      <c r="E13" s="69"/>
      <c r="F13" s="69"/>
      <c r="G13" s="69"/>
      <c r="H13" s="69"/>
      <c r="I13" s="69"/>
      <c r="J13" s="6"/>
    </row>
    <row r="14" spans="1:10" ht="15.6" x14ac:dyDescent="0.3">
      <c r="A14" s="69" t="s">
        <v>90</v>
      </c>
      <c r="B14" s="69"/>
      <c r="C14" s="69"/>
      <c r="D14" s="69"/>
      <c r="E14" s="69"/>
      <c r="F14" s="69"/>
      <c r="G14" s="69"/>
      <c r="H14" s="69"/>
      <c r="I14" s="69"/>
      <c r="J14" s="6"/>
    </row>
    <row r="15" spans="1:10" ht="13.95" customHeight="1" x14ac:dyDescent="0.3">
      <c r="A15" s="68" t="s">
        <v>100</v>
      </c>
      <c r="B15" s="68"/>
      <c r="C15" s="19" t="s">
        <v>91</v>
      </c>
      <c r="D15" s="14"/>
      <c r="E15" s="14"/>
      <c r="F15" s="14"/>
      <c r="G15" s="14"/>
      <c r="H15" s="14"/>
      <c r="I15" s="14"/>
      <c r="J15" s="6"/>
    </row>
    <row r="16" spans="1:10" ht="13.95" customHeight="1" x14ac:dyDescent="0.3">
      <c r="A16" s="42"/>
      <c r="B16" s="42"/>
      <c r="C16" s="20" t="s">
        <v>92</v>
      </c>
      <c r="D16" s="14"/>
      <c r="E16" s="14"/>
      <c r="F16" s="14"/>
      <c r="G16" s="14"/>
      <c r="H16" s="14"/>
      <c r="I16" s="14"/>
      <c r="J16" s="6"/>
    </row>
    <row r="17" spans="1:10" ht="26.4" customHeight="1" x14ac:dyDescent="0.3">
      <c r="A17" s="69" t="s">
        <v>93</v>
      </c>
      <c r="B17" s="69"/>
      <c r="C17" s="69"/>
      <c r="D17" s="69"/>
      <c r="E17" s="69"/>
      <c r="F17" s="69"/>
      <c r="G17" s="69"/>
      <c r="H17" s="69"/>
      <c r="I17" s="69"/>
      <c r="J17" s="6"/>
    </row>
    <row r="18" spans="1:10" ht="18.600000000000001" customHeight="1" x14ac:dyDescent="0.3">
      <c r="A18" s="42"/>
      <c r="B18" s="42"/>
      <c r="C18" s="14" t="s">
        <v>94</v>
      </c>
      <c r="D18" s="14"/>
      <c r="E18" s="14"/>
      <c r="F18" s="14"/>
      <c r="G18" s="14"/>
      <c r="H18" s="14"/>
      <c r="I18" s="14"/>
      <c r="J18" s="6"/>
    </row>
    <row r="19" spans="1:10" ht="17.399999999999999" customHeight="1" x14ac:dyDescent="0.3">
      <c r="A19" s="42"/>
      <c r="B19" s="42"/>
      <c r="C19" s="14" t="s">
        <v>95</v>
      </c>
      <c r="D19" s="14"/>
      <c r="E19" s="14"/>
      <c r="F19" s="14"/>
      <c r="G19" s="14"/>
      <c r="H19" s="14"/>
      <c r="I19" s="14"/>
      <c r="J19" s="6"/>
    </row>
    <row r="20" spans="1:10" ht="14.4" customHeight="1" x14ac:dyDescent="0.3">
      <c r="A20" s="42"/>
      <c r="B20" s="42"/>
      <c r="C20" s="14" t="s">
        <v>96</v>
      </c>
      <c r="D20" s="14"/>
      <c r="E20" s="14"/>
      <c r="F20" s="14"/>
      <c r="G20" s="14"/>
      <c r="H20" s="14"/>
      <c r="I20" s="14"/>
      <c r="J20" s="6"/>
    </row>
    <row r="21" spans="1:10" ht="16.2" customHeight="1" x14ac:dyDescent="0.3">
      <c r="A21" s="42"/>
      <c r="B21" s="42"/>
      <c r="C21" s="20" t="s">
        <v>97</v>
      </c>
      <c r="D21" s="14"/>
      <c r="E21" s="14"/>
      <c r="F21" s="14"/>
      <c r="G21" s="14"/>
      <c r="H21" s="14"/>
      <c r="I21" s="14"/>
      <c r="J21" s="6"/>
    </row>
    <row r="22" spans="1:10" ht="16.95" customHeight="1" x14ac:dyDescent="0.3">
      <c r="A22" s="69" t="s">
        <v>98</v>
      </c>
      <c r="B22" s="69"/>
      <c r="C22" s="69"/>
      <c r="D22" s="69"/>
      <c r="E22" s="69"/>
      <c r="F22" s="69"/>
      <c r="G22" s="69"/>
      <c r="H22" s="69"/>
      <c r="I22" s="69"/>
      <c r="J22" s="6"/>
    </row>
    <row r="23" spans="1:10" ht="15.6" customHeight="1" x14ac:dyDescent="0.3">
      <c r="A23" s="42"/>
      <c r="B23" s="42"/>
      <c r="C23" s="14" t="s">
        <v>94</v>
      </c>
      <c r="D23" s="14"/>
      <c r="E23" s="14"/>
      <c r="F23" s="14"/>
      <c r="G23" s="14"/>
      <c r="H23" s="14"/>
      <c r="I23" s="14"/>
      <c r="J23" s="6"/>
    </row>
    <row r="24" spans="1:10" ht="14.4" customHeight="1" x14ac:dyDescent="0.3">
      <c r="A24" s="42"/>
      <c r="B24" s="42"/>
      <c r="C24" s="14" t="s">
        <v>95</v>
      </c>
      <c r="D24" s="14"/>
      <c r="E24" s="14"/>
      <c r="F24" s="14"/>
      <c r="G24" s="14"/>
      <c r="H24" s="14"/>
      <c r="I24" s="14"/>
      <c r="J24" s="6"/>
    </row>
    <row r="25" spans="1:10" ht="15.6" hidden="1" x14ac:dyDescent="0.3">
      <c r="A25" s="42"/>
      <c r="B25" s="42"/>
      <c r="C25" s="14" t="s">
        <v>96</v>
      </c>
      <c r="D25" s="14"/>
      <c r="E25" s="14"/>
      <c r="F25" s="14"/>
      <c r="G25" s="14"/>
      <c r="H25" s="14"/>
      <c r="I25" s="14"/>
      <c r="J25" s="6"/>
    </row>
    <row r="26" spans="1:10" ht="29.25" customHeight="1" x14ac:dyDescent="0.3">
      <c r="A26" s="68" t="s">
        <v>101</v>
      </c>
      <c r="B26" s="68"/>
      <c r="C26" s="19" t="s">
        <v>99</v>
      </c>
      <c r="D26" s="13" t="s">
        <v>81</v>
      </c>
      <c r="E26" s="13"/>
      <c r="F26" s="13"/>
      <c r="G26" s="13"/>
      <c r="H26" s="13" t="s">
        <v>81</v>
      </c>
      <c r="I26" s="13" t="s">
        <v>81</v>
      </c>
      <c r="J26" s="6"/>
    </row>
  </sheetData>
  <mergeCells count="38">
    <mergeCell ref="A1:J1"/>
    <mergeCell ref="A10:I10"/>
    <mergeCell ref="A2:B2"/>
    <mergeCell ref="A3:B3"/>
    <mergeCell ref="A4:B5"/>
    <mergeCell ref="D4:D5"/>
    <mergeCell ref="E4:E5"/>
    <mergeCell ref="F4:F5"/>
    <mergeCell ref="G4:G5"/>
    <mergeCell ref="H4:H5"/>
    <mergeCell ref="I4:I5"/>
    <mergeCell ref="J4:J5"/>
    <mergeCell ref="A6:B6"/>
    <mergeCell ref="A7:B7"/>
    <mergeCell ref="A8:B8"/>
    <mergeCell ref="A9:B9"/>
    <mergeCell ref="A16:B16"/>
    <mergeCell ref="A11:B12"/>
    <mergeCell ref="D11:D12"/>
    <mergeCell ref="E11:E12"/>
    <mergeCell ref="F11:F12"/>
    <mergeCell ref="I11:I12"/>
    <mergeCell ref="J11:J12"/>
    <mergeCell ref="A13:I13"/>
    <mergeCell ref="A14:I14"/>
    <mergeCell ref="A15:B15"/>
    <mergeCell ref="G11:G12"/>
    <mergeCell ref="H11:H12"/>
    <mergeCell ref="A23:B23"/>
    <mergeCell ref="A24:B24"/>
    <mergeCell ref="A25:B25"/>
    <mergeCell ref="A26:B26"/>
    <mergeCell ref="A17:I17"/>
    <mergeCell ref="A18:B18"/>
    <mergeCell ref="A19:B19"/>
    <mergeCell ref="A20:B20"/>
    <mergeCell ref="A21:B21"/>
    <mergeCell ref="A22:I22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view="pageBreakPreview" zoomScaleSheetLayoutView="100" workbookViewId="0">
      <selection activeCell="A4" sqref="A4:N4"/>
    </sheetView>
  </sheetViews>
  <sheetFormatPr defaultRowHeight="14.4" x14ac:dyDescent="0.3"/>
  <cols>
    <col min="1" max="1" width="7" customWidth="1"/>
    <col min="2" max="2" width="4.109375" customWidth="1"/>
    <col min="3" max="3" width="30.33203125" customWidth="1"/>
  </cols>
  <sheetData>
    <row r="1" spans="1:14" ht="22.95" customHeight="1" x14ac:dyDescent="0.3">
      <c r="A1" s="45" t="s">
        <v>102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ht="19.2" customHeight="1" x14ac:dyDescent="0.3">
      <c r="A2" s="45" t="s">
        <v>103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21.6" customHeight="1" x14ac:dyDescent="0.3">
      <c r="A3" s="45" t="s">
        <v>104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</row>
    <row r="4" spans="1:14" ht="18.600000000000001" customHeight="1" x14ac:dyDescent="0.3">
      <c r="A4" s="45" t="s">
        <v>105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19.95" customHeight="1" x14ac:dyDescent="0.3">
      <c r="A5" s="45" t="s">
        <v>106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</row>
    <row r="6" spans="1:14" ht="19.95" customHeight="1" x14ac:dyDescent="0.3">
      <c r="A6" s="45" t="s">
        <v>107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x14ac:dyDescent="0.3">
      <c r="A7" s="1"/>
    </row>
    <row r="8" spans="1:14" ht="37.200000000000003" customHeight="1" x14ac:dyDescent="0.3">
      <c r="A8" s="45" t="s">
        <v>108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</row>
    <row r="9" spans="1:14" x14ac:dyDescent="0.3">
      <c r="A9" s="1"/>
    </row>
    <row r="10" spans="1:14" ht="22.2" customHeight="1" x14ac:dyDescent="0.3">
      <c r="A10" s="45" t="s">
        <v>109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</row>
    <row r="11" spans="1:14" ht="22.95" customHeight="1" x14ac:dyDescent="0.3">
      <c r="A11" s="45" t="s">
        <v>110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</row>
    <row r="12" spans="1:14" hidden="1" x14ac:dyDescent="0.3">
      <c r="A12" s="1"/>
    </row>
    <row r="13" spans="1:14" ht="16.95" customHeight="1" x14ac:dyDescent="0.3">
      <c r="A13" s="45" t="s">
        <v>111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</row>
    <row r="15" spans="1:14" ht="15.6" x14ac:dyDescent="0.3">
      <c r="A15" s="11"/>
      <c r="B15" s="5"/>
    </row>
    <row r="16" spans="1:14" ht="15.6" x14ac:dyDescent="0.3">
      <c r="C16" s="26" t="s">
        <v>123</v>
      </c>
      <c r="D16" s="4" t="s">
        <v>118</v>
      </c>
      <c r="E16" s="26"/>
      <c r="F16" s="26" t="s">
        <v>124</v>
      </c>
      <c r="G16" s="4"/>
    </row>
    <row r="17" spans="3:7" ht="15.6" x14ac:dyDescent="0.3">
      <c r="C17" s="4"/>
      <c r="D17" s="4" t="s">
        <v>119</v>
      </c>
      <c r="E17" s="4"/>
      <c r="F17" s="4"/>
      <c r="G17" s="4"/>
    </row>
    <row r="20" spans="3:7" ht="15.6" x14ac:dyDescent="0.3">
      <c r="C20" s="26" t="s">
        <v>120</v>
      </c>
      <c r="D20" s="4" t="s">
        <v>118</v>
      </c>
      <c r="E20" s="26"/>
      <c r="F20" s="26" t="s">
        <v>125</v>
      </c>
    </row>
    <row r="21" spans="3:7" ht="15.6" x14ac:dyDescent="0.3">
      <c r="C21" s="4"/>
      <c r="D21" s="4" t="s">
        <v>119</v>
      </c>
      <c r="E21" s="4"/>
      <c r="F21" s="4"/>
    </row>
  </sheetData>
  <mergeCells count="10">
    <mergeCell ref="A1:N1"/>
    <mergeCell ref="A2:N2"/>
    <mergeCell ref="A3:N3"/>
    <mergeCell ref="A4:N4"/>
    <mergeCell ref="A5:N5"/>
    <mergeCell ref="A8:N8"/>
    <mergeCell ref="A10:N10"/>
    <mergeCell ref="A11:N11"/>
    <mergeCell ref="A13:N13"/>
    <mergeCell ref="A6:N6"/>
  </mergeCells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1-5,1</vt:lpstr>
      <vt:lpstr>5,2</vt:lpstr>
      <vt:lpstr>5,3</vt:lpstr>
      <vt:lpstr>5,4</vt:lpstr>
      <vt:lpstr>5,5</vt:lpstr>
      <vt:lpstr>5,6</vt:lpstr>
      <vt:lpstr>'5,4'!_GoBack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2021-02-24T08:22:54Z</dcterms:modified>
</cp:coreProperties>
</file>