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5"/>
  </bookViews>
  <sheets>
    <sheet name="1-5,1" sheetId="1" r:id="rId1"/>
    <sheet name="5,2" sheetId="2" r:id="rId2"/>
    <sheet name="5,3" sheetId="3" r:id="rId3"/>
    <sheet name="5,4" sheetId="4" r:id="rId4"/>
    <sheet name="5,5" sheetId="5" r:id="rId5"/>
    <sheet name="5,6-6" sheetId="6" r:id="rId6"/>
  </sheets>
  <definedNames>
    <definedName name="_GoBack" localSheetId="0">'1-5,1'!$D$44</definedName>
    <definedName name="_xlnm.Print_Area" localSheetId="4">'5,5'!$A$1:$I$26</definedName>
  </definedNames>
  <calcPr calcId="144525"/>
</workbook>
</file>

<file path=xl/calcChain.xml><?xml version="1.0" encoding="utf-8"?>
<calcChain xmlns="http://schemas.openxmlformats.org/spreadsheetml/2006/main">
  <c r="L12" i="3" l="1"/>
  <c r="L11" i="3"/>
  <c r="L10" i="3"/>
  <c r="L9" i="3"/>
  <c r="L8" i="3"/>
  <c r="J12" i="3"/>
  <c r="J11" i="3"/>
  <c r="J10" i="3"/>
  <c r="J9" i="3"/>
  <c r="J8" i="3"/>
  <c r="J7" i="3"/>
  <c r="F28" i="1"/>
  <c r="I20" i="4" l="1"/>
  <c r="I18" i="4"/>
  <c r="I15" i="4"/>
  <c r="L18" i="3"/>
  <c r="J18" i="3"/>
  <c r="L15" i="3"/>
  <c r="J15" i="3"/>
  <c r="J28" i="1" l="1"/>
  <c r="J31" i="1" s="1"/>
  <c r="K31" i="1"/>
  <c r="E31" i="1"/>
  <c r="F31" i="1"/>
  <c r="G31" i="1"/>
  <c r="H31" i="1"/>
  <c r="I31" i="1"/>
  <c r="D31" i="1"/>
  <c r="M28" i="1" l="1"/>
  <c r="M31" i="1" s="1"/>
</calcChain>
</file>

<file path=xl/sharedStrings.xml><?xml version="1.0" encoding="utf-8"?>
<sst xmlns="http://schemas.openxmlformats.org/spreadsheetml/2006/main" count="321" uniqueCount="136">
  <si>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</si>
  <si>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</si>
  <si>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</si>
  <si>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                (КПКВК ДБ (МБ))                                               (найменування головного розпорядника) </t>
  </si>
  <si>
    <t xml:space="preserve">                (КПКВК ДБ (МБ))                         (найменування відповідального виконавця) </t>
  </si>
  <si>
    <r>
      <t xml:space="preserve">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позашкільної роботи з дітьми______________________________________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</si>
  <si>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       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>)                 (найменування бюджетної програми)</t>
    </r>
  </si>
  <si>
    <t>4.Мета бюджетної програми:</t>
  </si>
  <si>
    <t xml:space="preserve">5. Оцінка ефективності бюджетної програми за критеріями: 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</si>
  <si>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</si>
  <si>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</si>
  <si>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</si>
  <si>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</si>
  <si>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</si>
  <si>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</si>
  <si>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</si>
  <si>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</si>
  <si>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</si>
  <si>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</si>
  <si>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  </t>
  </si>
  <si>
    <t>в т. ч. </t>
  </si>
  <si>
    <t>1.1 </t>
  </si>
  <si>
    <t>Надання  рівних можливостей дівчатам  та хлопцям в сфері отримання позашкільної освіти</t>
  </si>
  <si>
    <t>5.2 "Виконання бюджетної програми за джерелами надходжень спеціального фонду":</t>
  </si>
  <si>
    <t>(тис. грн.) </t>
  </si>
  <si>
    <t>Залишок на початок року </t>
  </si>
  <si>
    <t>х </t>
  </si>
  <si>
    <t>в т. ч.  </t>
  </si>
  <si>
    <t>власних надходжень  </t>
  </si>
  <si>
    <t>1.2 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</si>
  <si>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</si>
  <si>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</si>
  <si>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</si>
  <si>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</si>
  <si>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</si>
  <si>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</si>
  <si>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</si>
  <si>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</si>
  <si>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</si>
  <si>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</si>
  <si>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</si>
  <si>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</si>
  <si>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>Залишок на кінець року </t>
  </si>
  <si>
    <t>3.1 </t>
  </si>
  <si>
    <t>3.2 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</si>
  <si>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</si>
  <si>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</si>
  <si>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t>Задоволення потреб дівчат і хлопців у сфері позашкільної освіти з урахуванням їх віку та місця проживання</t>
  </si>
  <si>
    <t>затрат </t>
  </si>
  <si>
    <t>адмінперсоналу, за умови оплати віднесених до педагогічного персоналу</t>
  </si>
  <si>
    <t>середньорічне число посадових окладів (ставок)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</si>
  <si>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</si>
  <si>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</si>
  <si>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</si>
  <si>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кількість закладів-всього (за напрямами діяльності гуртків та місцем розташування):</t>
  </si>
  <si>
    <t>продукту </t>
  </si>
  <si>
    <t>середньорічна кількість дітей, які отримують позашкільну освіту</t>
  </si>
  <si>
    <t>ефективності </t>
  </si>
  <si>
    <t>витрати на 1 дитину, яка отримає позашкільну освіту</t>
  </si>
  <si>
    <t>якості</t>
  </si>
  <si>
    <t>відсоток дітей(хлопців/дівчат), охоплених позашкільною освітою, за напрямами діяльності гуртків, віком, місцем проживання</t>
  </si>
  <si>
    <t>____________</t>
  </si>
  <si>
    <r>
      <t xml:space="preserve">1 </t>
    </r>
    <r>
      <rPr>
        <sz val="10"/>
        <color theme="1"/>
        <rFont val="Times New Roman"/>
        <family val="1"/>
        <charset val="204"/>
      </rPr>
      <t xml:space="preserve">Зазначаються усі напрями використання бюджетних коштів, затверджені паспортом бюджетної програми. </t>
    </r>
  </si>
  <si>
    <t>5.4 "Виконання показників бюджетної програми порівняно із показниками попереднього року": </t>
  </si>
  <si>
    <t xml:space="preserve">Надання  рівних можливостей дівчатам  та хлопцям в сфері отримання позашкільної освіти </t>
  </si>
  <si>
    <t>  4.</t>
  </si>
  <si>
    <t>Попередній рік </t>
  </si>
  <si>
    <t>Звітний рік </t>
  </si>
  <si>
    <t>Відхилення виконання</t>
  </si>
  <si>
    <t>(у відсотках) 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</si>
  <si>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</si>
  <si>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</si>
  <si>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</si>
  <si>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</si>
  <si>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</si>
  <si>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</si>
  <si>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</si>
  <si>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</si>
  <si>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</si>
  <si>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</si>
  <si>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</si>
  <si>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>1.</t>
  </si>
  <si>
    <t xml:space="preserve">Надходження </t>
  </si>
  <si>
    <t>всього:</t>
  </si>
  <si>
    <t>х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</si>
  <si>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</si>
  <si>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</si>
  <si>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</si>
  <si>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</si>
  <si>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</si>
  <si>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>2.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</si>
  <si>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</si>
  <si>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</si>
  <si>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</si>
  <si>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</si>
  <si>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</si>
  <si>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</si>
  <si>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</si>
  <si>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</si>
  <si>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</si>
  <si>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</si>
  <si>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</si>
  <si>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</si>
  <si>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2.1.</t>
  </si>
  <si>
    <t>2.2.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</si>
  <si>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</si>
  <si>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</si>
  <si>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</si>
  <si>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r>
      <t>___</t>
    </r>
    <r>
      <rPr>
        <u/>
        <sz val="12"/>
        <color theme="1"/>
        <rFont val="Times New Roman"/>
        <family val="1"/>
        <charset val="204"/>
      </rPr>
      <t>кредиторська та дебіторська заборгованість  на початок  та кінець звітного періоду відсутня</t>
    </r>
    <r>
      <rPr>
        <sz val="12"/>
        <color theme="1"/>
        <rFont val="Times New Roman"/>
        <family val="1"/>
        <charset val="204"/>
      </rPr>
      <t>___</t>
    </r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</si>
  <si>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</si>
  <si>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реалізації_________</t>
    </r>
  </si>
  <si>
    <r>
      <t>ефективності бюджетної програми ____</t>
    </r>
    <r>
      <rPr>
        <u/>
        <sz val="12"/>
        <color theme="1"/>
        <rFont val="Times New Roman"/>
        <family val="1"/>
        <charset val="204"/>
      </rPr>
      <t>забезпечено досягнення мети та виконання завдань програми, відповідно затвердженого обсягу бюджетних коштів</t>
    </r>
    <r>
      <rPr>
        <sz val="12"/>
        <color theme="1"/>
        <rFont val="Times New Roman"/>
        <family val="1"/>
        <charset val="204"/>
      </rPr>
      <t>______________________________</t>
    </r>
  </si>
  <si>
    <r>
      <t>корисності бюджетної програм __</t>
    </r>
    <r>
      <rPr>
        <u/>
        <sz val="12"/>
        <color theme="1"/>
        <rFont val="Times New Roman"/>
        <family val="1"/>
        <charset val="204"/>
      </rPr>
      <t xml:space="preserve"> надання  рівних можливостей дівчатам  та хлопцям в сфері отримання позашкільної освіти ________</t>
    </r>
    <r>
      <rPr>
        <sz val="12"/>
        <color theme="1"/>
        <rFont val="Times New Roman"/>
        <family val="1"/>
        <charset val="204"/>
      </rPr>
      <t>__________________________________________________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</si>
  <si>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</si>
  <si>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 xml:space="preserve">   (підпис) </t>
  </si>
  <si>
    <t xml:space="preserve">5.1 "Виконання бюджетної програми за напрямами використання бюджетних коштів":                                        </t>
  </si>
  <si>
    <t xml:space="preserve"> (тис. грн.) </t>
  </si>
  <si>
    <t xml:space="preserve">Відхилення </t>
  </si>
  <si>
    <r>
      <t>_</t>
    </r>
    <r>
      <rPr>
        <u/>
        <sz val="12"/>
        <color theme="1"/>
        <rFont val="Times New Roman"/>
        <family val="1"/>
        <charset val="204"/>
      </rPr>
      <t xml:space="preserve"> Забезпечити за лучення та надання належних умов виховання дітей в умовах позашкільної освіти</t>
    </r>
    <r>
      <rPr>
        <sz val="12"/>
        <color theme="1"/>
        <rFont val="Times New Roman"/>
        <family val="1"/>
        <charset val="204"/>
      </rPr>
      <t xml:space="preserve"> </t>
    </r>
  </si>
  <si>
    <t>Пояснення щодо причин відхилення касових видатків (наданих кредитів) від планового показника: економія коштів з виплати заробітної плати, економія коштів з оплати енергоносіїв та з оплати послуг банку за розрахунково- касове обслуговування</t>
  </si>
  <si>
    <t>Пояснення причин наявності залишку надходжень спеціального фонду, в т. ч. власних надходжень бюджетних установ та інших надходжень, на кінець року</t>
  </si>
  <si>
    <t>Пояснення причин відхилення фактичних обсягів надходжень від планових</t>
  </si>
  <si>
    <t>Пояснення причин наявності залишку надходжень спеціального фонду, в т. ч. власних надходжень бюджетних установ та інших надходжень, на початок року</t>
  </si>
  <si>
    <t>відхилення  у звязку зі збільшенням гуртків</t>
  </si>
  <si>
    <t xml:space="preserve">_________           </t>
  </si>
  <si>
    <t>Головний бухгалтер </t>
  </si>
  <si>
    <t>Пояснення щодо розбіжностей між фактичними та плановими результативними показниками: зміни показників продукту</t>
  </si>
  <si>
    <t xml:space="preserve">за 2020 рік </t>
  </si>
  <si>
    <r>
      <t>3. __10</t>
    </r>
    <r>
      <rPr>
        <u/>
        <sz val="12"/>
        <color theme="1"/>
        <rFont val="Times New Roman"/>
        <family val="1"/>
        <charset val="204"/>
      </rPr>
      <t>11090</t>
    </r>
    <r>
      <rPr>
        <sz val="12"/>
        <color theme="1"/>
        <rFont val="Times New Roman"/>
        <family val="1"/>
        <charset val="204"/>
      </rPr>
      <t>_______ __</t>
    </r>
    <r>
      <rPr>
        <u/>
        <sz val="12"/>
        <color theme="1"/>
        <rFont val="Times New Roman"/>
        <family val="1"/>
        <charset val="204"/>
      </rPr>
      <t>0960</t>
    </r>
    <r>
      <rPr>
        <sz val="12"/>
        <color theme="1"/>
        <rFont val="Times New Roman"/>
        <family val="1"/>
        <charset val="204"/>
      </rPr>
      <t>____</t>
    </r>
    <r>
      <rPr>
        <u/>
        <sz val="12"/>
        <color theme="1"/>
        <rFont val="Times New Roman"/>
        <family val="1"/>
        <charset val="204"/>
      </rPr>
      <t xml:space="preserve">Надання позашкільної освіти позашкільними закладами освіти, заходи із   </t>
    </r>
  </si>
  <si>
    <t xml:space="preserve"> Начальник</t>
  </si>
  <si>
    <t>Е.М.Гаврашенко</t>
  </si>
  <si>
    <t>Н.В.Павличенко</t>
  </si>
  <si>
    <r>
      <t>1. ___10</t>
    </r>
    <r>
      <rPr>
        <u/>
        <sz val="12"/>
        <color theme="1"/>
        <rFont val="Times New Roman"/>
        <family val="1"/>
        <charset val="204"/>
      </rPr>
      <t>00000</t>
    </r>
    <r>
      <rPr>
        <sz val="12"/>
        <color theme="1"/>
        <rFont val="Times New Roman"/>
        <family val="1"/>
        <charset val="204"/>
      </rPr>
      <t>______ ___</t>
    </r>
    <r>
      <rPr>
        <u/>
        <sz val="12"/>
        <color theme="1"/>
        <rFont val="Times New Roman"/>
        <family val="1"/>
        <charset val="204"/>
      </rPr>
      <t>Відділ культури, молоді, спорту та освіти Попаснянської районної державної адміністрації</t>
    </r>
  </si>
  <si>
    <r>
      <t>2. ___10</t>
    </r>
    <r>
      <rPr>
        <u/>
        <sz val="12"/>
        <color theme="1"/>
        <rFont val="Times New Roman"/>
        <family val="1"/>
        <charset val="204"/>
      </rPr>
      <t>10000</t>
    </r>
    <r>
      <rPr>
        <sz val="12"/>
        <color theme="1"/>
        <rFont val="Times New Roman"/>
        <family val="1"/>
        <charset val="204"/>
      </rPr>
      <t>________</t>
    </r>
    <r>
      <rPr>
        <u/>
        <sz val="12"/>
        <color theme="1"/>
        <rFont val="Times New Roman"/>
        <family val="1"/>
        <charset val="204"/>
      </rPr>
      <t xml:space="preserve"> Відділ культури, молоді, спорту та освіти Попаснянської районної державної адміністрації</t>
    </r>
    <r>
      <rPr>
        <sz val="12"/>
        <color theme="1"/>
        <rFont val="Times New Roman"/>
        <family val="1"/>
        <charset val="204"/>
      </rPr>
      <t xml:space="preserve"> ____________________________</t>
    </r>
  </si>
  <si>
    <t>Пояснення причин відхилення касових видатків (наданих кредитів) за напрямом використання бюджетних коштів від планового показника: за рахунок загального фонду відхилення склалися по заробітній платі з нарахуванням за рахунок вакантних посад, по комунальним послугам - економне витрачанням енергоносіїв, по іншим видаткам-економне витрачання від затверджених асигнувань на 2020 рік.</t>
  </si>
  <si>
    <t>Пояснення щодо розбіжностей між фактичними та плановими результативними показниками: зменшення  кількості дітей на2019-2020 навч.рік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</si>
</sst>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0" xfId="0" applyFont="1"/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164" fontId="4" fillId="0" borderId="14" xfId="0" applyNumberFormat="1" applyFont="1" applyBorder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4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" fontId="4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4" fillId="0" borderId="14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opLeftCell="A9" workbookViewId="0">
      <selection activeCell="C40" sqref="C40"/>
    </sheetView>
  </sheetViews>
  <sheetFormatPr defaultRowHeight="14.4" x14ac:dyDescent="0.3"/>
  <cols>
    <col min="1" max="1" width="3.88671875" customWidth="1"/>
    <col min="2" max="2" width="4" customWidth="1"/>
    <col min="3" max="3" width="38.33203125" customWidth="1"/>
    <col min="12" max="12" width="2.5546875" customWidth="1"/>
  </cols>
  <sheetData>
    <row r="1" spans="1:14" ht="17.39999999999999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4" t="s">
        <v>0</v>
      </c>
    </row>
    <row r="2" spans="1:14" ht="63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34" t="s">
        <v>1</v>
      </c>
      <c r="L2" s="34"/>
      <c r="M2" s="34"/>
      <c r="N2" s="34"/>
    </row>
    <row r="3" spans="1:14" hidden="1" x14ac:dyDescent="0.3"/>
    <row r="4" spans="1:14" hidden="1" x14ac:dyDescent="0.3"/>
    <row r="5" spans="1:14" ht="17.399999999999999" x14ac:dyDescent="0.3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7.399999999999999" x14ac:dyDescent="0.3">
      <c r="A6" s="29" t="s">
        <v>127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2" customHeight="1" x14ac:dyDescent="0.3">
      <c r="A7" s="3"/>
    </row>
    <row r="8" spans="1:14" hidden="1" x14ac:dyDescent="0.3">
      <c r="A8" s="3"/>
    </row>
    <row r="9" spans="1:14" ht="17.399999999999999" customHeight="1" x14ac:dyDescent="0.3">
      <c r="A9" s="31" t="s">
        <v>132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5"/>
      <c r="M9" s="5"/>
    </row>
    <row r="10" spans="1:14" ht="14.4" customHeight="1" x14ac:dyDescent="0.3">
      <c r="A10" s="32" t="s">
        <v>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5"/>
      <c r="M10" s="5"/>
    </row>
    <row r="11" spans="1:14" ht="14.25" customHeigh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5"/>
      <c r="M11" s="5"/>
    </row>
    <row r="12" spans="1:14" ht="16.2" customHeight="1" x14ac:dyDescent="0.3">
      <c r="A12" s="31" t="s">
        <v>133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5"/>
      <c r="M12" s="5"/>
    </row>
    <row r="13" spans="1:14" ht="12" customHeight="1" x14ac:dyDescent="0.3">
      <c r="A13" s="32" t="s">
        <v>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5"/>
      <c r="M13" s="5"/>
    </row>
    <row r="14" spans="1:14" ht="14.25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5"/>
      <c r="M14" s="5"/>
    </row>
    <row r="15" spans="1:14" ht="21" customHeight="1" x14ac:dyDescent="0.3">
      <c r="A15" s="28" t="s">
        <v>128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6.2" customHeight="1" x14ac:dyDescent="0.3">
      <c r="A16" s="28" t="s">
        <v>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4.4" customHeight="1" x14ac:dyDescent="0.3">
      <c r="A17" s="30" t="s">
        <v>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5"/>
      <c r="M17" s="5"/>
    </row>
    <row r="18" spans="1:14" ht="11.25" customHeight="1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5"/>
      <c r="M18" s="5"/>
    </row>
    <row r="19" spans="1:14" ht="15.6" customHeight="1" x14ac:dyDescent="0.3">
      <c r="A19" s="31" t="s">
        <v>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5"/>
      <c r="M19" s="5"/>
    </row>
    <row r="20" spans="1:14" ht="16.2" customHeight="1" x14ac:dyDescent="0.3">
      <c r="A20" s="28" t="s">
        <v>118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2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5"/>
      <c r="M21" s="5"/>
    </row>
    <row r="22" spans="1:14" ht="13.5" customHeight="1" x14ac:dyDescent="0.3">
      <c r="A22" s="31" t="s">
        <v>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5"/>
      <c r="M22" s="5"/>
    </row>
    <row r="23" spans="1:14" ht="12.75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5"/>
      <c r="M23" s="5"/>
    </row>
    <row r="24" spans="1:14" ht="16.2" customHeight="1" x14ac:dyDescent="0.3">
      <c r="A24" s="28" t="s">
        <v>115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6.2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35" t="s">
        <v>116</v>
      </c>
      <c r="L25" s="35"/>
      <c r="M25" s="35"/>
      <c r="N25" s="6"/>
    </row>
    <row r="26" spans="1:14" ht="15.6" x14ac:dyDescent="0.3">
      <c r="A26" s="5"/>
      <c r="B26" s="36" t="s">
        <v>9</v>
      </c>
      <c r="C26" s="36" t="s">
        <v>10</v>
      </c>
      <c r="D26" s="36" t="s">
        <v>11</v>
      </c>
      <c r="E26" s="36"/>
      <c r="F26" s="36"/>
      <c r="G26" s="36" t="s">
        <v>12</v>
      </c>
      <c r="H26" s="36"/>
      <c r="I26" s="36"/>
      <c r="J26" s="36" t="s">
        <v>13</v>
      </c>
      <c r="K26" s="36"/>
      <c r="L26" s="36"/>
      <c r="M26" s="36"/>
    </row>
    <row r="27" spans="1:14" ht="26.4" x14ac:dyDescent="0.3">
      <c r="A27" s="5"/>
      <c r="B27" s="36"/>
      <c r="C27" s="36"/>
      <c r="D27" s="12" t="s">
        <v>14</v>
      </c>
      <c r="E27" s="12" t="s">
        <v>15</v>
      </c>
      <c r="F27" s="12" t="s">
        <v>16</v>
      </c>
      <c r="G27" s="12" t="s">
        <v>14</v>
      </c>
      <c r="H27" s="12" t="s">
        <v>15</v>
      </c>
      <c r="I27" s="12" t="s">
        <v>16</v>
      </c>
      <c r="J27" s="12" t="s">
        <v>14</v>
      </c>
      <c r="K27" s="36" t="s">
        <v>15</v>
      </c>
      <c r="L27" s="36"/>
      <c r="M27" s="12" t="s">
        <v>16</v>
      </c>
    </row>
    <row r="28" spans="1:14" ht="22.95" customHeight="1" x14ac:dyDescent="0.3">
      <c r="A28" s="5"/>
      <c r="B28" s="12" t="s">
        <v>17</v>
      </c>
      <c r="C28" s="13" t="s">
        <v>18</v>
      </c>
      <c r="D28" s="12">
        <v>1387.2270000000001</v>
      </c>
      <c r="E28" s="12">
        <v>689.55200000000002</v>
      </c>
      <c r="F28" s="12">
        <f>D28+E28</f>
        <v>2076.779</v>
      </c>
      <c r="G28" s="12">
        <v>1313.9780000000001</v>
      </c>
      <c r="H28" s="12">
        <v>697.30200000000002</v>
      </c>
      <c r="I28" s="12">
        <v>2011.28</v>
      </c>
      <c r="J28" s="12">
        <f>G28-D28</f>
        <v>-73.249000000000024</v>
      </c>
      <c r="K28" s="36">
        <v>-6.4240000000000004</v>
      </c>
      <c r="L28" s="36"/>
      <c r="M28" s="12">
        <f>J28+K28</f>
        <v>-79.67300000000003</v>
      </c>
    </row>
    <row r="29" spans="1:14" ht="39.6" customHeight="1" x14ac:dyDescent="0.3">
      <c r="A29" s="5"/>
      <c r="B29" s="36" t="s">
        <v>119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15.6" x14ac:dyDescent="0.3">
      <c r="A30" s="5"/>
      <c r="B30" s="13" t="s">
        <v>19</v>
      </c>
      <c r="C30" s="14" t="s">
        <v>20</v>
      </c>
      <c r="D30" s="12" t="s">
        <v>19</v>
      </c>
      <c r="E30" s="12" t="s">
        <v>19</v>
      </c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36" t="s">
        <v>19</v>
      </c>
      <c r="L30" s="36"/>
      <c r="M30" s="12" t="s">
        <v>19</v>
      </c>
    </row>
    <row r="31" spans="1:14" ht="40.200000000000003" customHeight="1" x14ac:dyDescent="0.3">
      <c r="A31" s="5"/>
      <c r="B31" s="12" t="s">
        <v>21</v>
      </c>
      <c r="C31" s="13" t="s">
        <v>22</v>
      </c>
      <c r="D31" s="12">
        <f>D28</f>
        <v>1387.2270000000001</v>
      </c>
      <c r="E31" s="19">
        <f t="shared" ref="E31:J31" si="0">E28</f>
        <v>689.55200000000002</v>
      </c>
      <c r="F31" s="19">
        <f t="shared" si="0"/>
        <v>2076.779</v>
      </c>
      <c r="G31" s="19">
        <f t="shared" si="0"/>
        <v>1313.9780000000001</v>
      </c>
      <c r="H31" s="19">
        <f t="shared" si="0"/>
        <v>697.30200000000002</v>
      </c>
      <c r="I31" s="19">
        <f t="shared" si="0"/>
        <v>2011.28</v>
      </c>
      <c r="J31" s="19">
        <f t="shared" si="0"/>
        <v>-73.249000000000024</v>
      </c>
      <c r="K31" s="36">
        <f>K28</f>
        <v>-6.4240000000000004</v>
      </c>
      <c r="L31" s="36"/>
      <c r="M31" s="12">
        <f>M28</f>
        <v>-79.67300000000003</v>
      </c>
    </row>
    <row r="32" spans="1:14" ht="52.95" customHeight="1" x14ac:dyDescent="0.3">
      <c r="A32" s="5"/>
      <c r="B32" s="36" t="s">
        <v>134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</sheetData>
  <mergeCells count="31">
    <mergeCell ref="K2:N2"/>
    <mergeCell ref="K25:M25"/>
    <mergeCell ref="B32:M32"/>
    <mergeCell ref="A21:K21"/>
    <mergeCell ref="A22:K22"/>
    <mergeCell ref="A23:K23"/>
    <mergeCell ref="B26:B27"/>
    <mergeCell ref="C26:C27"/>
    <mergeCell ref="D26:F26"/>
    <mergeCell ref="G26:I26"/>
    <mergeCell ref="J26:M26"/>
    <mergeCell ref="K27:L27"/>
    <mergeCell ref="K28:L28"/>
    <mergeCell ref="B29:M29"/>
    <mergeCell ref="K30:L30"/>
    <mergeCell ref="K31:L31"/>
    <mergeCell ref="A24:N24"/>
    <mergeCell ref="A5:N5"/>
    <mergeCell ref="A6:N6"/>
    <mergeCell ref="A15:N15"/>
    <mergeCell ref="A16:N16"/>
    <mergeCell ref="A17:K17"/>
    <mergeCell ref="A18:K18"/>
    <mergeCell ref="A19:K19"/>
    <mergeCell ref="A20:N20"/>
    <mergeCell ref="A9:K9"/>
    <mergeCell ref="A10:K10"/>
    <mergeCell ref="A11:K11"/>
    <mergeCell ref="A12:K12"/>
    <mergeCell ref="A13:K13"/>
    <mergeCell ref="A14:K14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P22" sqref="P22"/>
    </sheetView>
  </sheetViews>
  <sheetFormatPr defaultRowHeight="14.4" x14ac:dyDescent="0.3"/>
  <cols>
    <col min="1" max="1" width="6.5546875" customWidth="1"/>
    <col min="2" max="2" width="1.88671875" customWidth="1"/>
    <col min="3" max="3" width="43.33203125" customWidth="1"/>
    <col min="4" max="4" width="17.109375" customWidth="1"/>
    <col min="5" max="5" width="15" customWidth="1"/>
  </cols>
  <sheetData>
    <row r="1" spans="1:7" ht="22.2" customHeight="1" x14ac:dyDescent="0.3">
      <c r="A1" s="28" t="s">
        <v>23</v>
      </c>
      <c r="B1" s="28"/>
      <c r="C1" s="28"/>
      <c r="D1" s="28"/>
      <c r="E1" s="28"/>
      <c r="F1" s="28"/>
      <c r="G1" s="28"/>
    </row>
    <row r="2" spans="1:7" ht="15.6" x14ac:dyDescent="0.3">
      <c r="A2" s="15"/>
      <c r="B2" s="39" t="s">
        <v>24</v>
      </c>
      <c r="C2" s="39"/>
      <c r="D2" s="39"/>
      <c r="E2" s="39"/>
      <c r="F2" s="39"/>
      <c r="G2" s="39"/>
    </row>
    <row r="3" spans="1:7" ht="27" x14ac:dyDescent="0.3">
      <c r="A3" s="36" t="s">
        <v>9</v>
      </c>
      <c r="B3" s="36"/>
      <c r="C3" s="12" t="s">
        <v>10</v>
      </c>
      <c r="D3" s="12" t="s">
        <v>11</v>
      </c>
      <c r="E3" s="12" t="s">
        <v>12</v>
      </c>
      <c r="F3" s="40" t="s">
        <v>117</v>
      </c>
      <c r="G3" s="40"/>
    </row>
    <row r="4" spans="1:7" ht="13.95" customHeight="1" x14ac:dyDescent="0.3">
      <c r="A4" s="36" t="s">
        <v>17</v>
      </c>
      <c r="B4" s="36"/>
      <c r="C4" s="13" t="s">
        <v>25</v>
      </c>
      <c r="D4" s="12" t="s">
        <v>26</v>
      </c>
      <c r="E4" s="12"/>
      <c r="F4" s="37" t="s">
        <v>26</v>
      </c>
      <c r="G4" s="37"/>
    </row>
    <row r="5" spans="1:7" ht="15.6" x14ac:dyDescent="0.3">
      <c r="A5" s="36" t="s">
        <v>19</v>
      </c>
      <c r="B5" s="36"/>
      <c r="C5" s="13" t="s">
        <v>27</v>
      </c>
      <c r="D5" s="12" t="s">
        <v>19</v>
      </c>
      <c r="E5" s="12" t="s">
        <v>19</v>
      </c>
      <c r="F5" s="37"/>
      <c r="G5" s="37"/>
    </row>
    <row r="6" spans="1:7" ht="15" customHeight="1" x14ac:dyDescent="0.3">
      <c r="A6" s="36" t="s">
        <v>21</v>
      </c>
      <c r="B6" s="36"/>
      <c r="C6" s="13" t="s">
        <v>28</v>
      </c>
      <c r="D6" s="12" t="s">
        <v>26</v>
      </c>
      <c r="E6" s="12"/>
      <c r="F6" s="37" t="s">
        <v>26</v>
      </c>
      <c r="G6" s="37"/>
    </row>
    <row r="7" spans="1:7" ht="15" customHeight="1" x14ac:dyDescent="0.3">
      <c r="A7" s="36" t="s">
        <v>29</v>
      </c>
      <c r="B7" s="36"/>
      <c r="C7" s="13" t="s">
        <v>30</v>
      </c>
      <c r="D7" s="12" t="s">
        <v>26</v>
      </c>
      <c r="E7" s="12" t="s">
        <v>19</v>
      </c>
      <c r="F7" s="37" t="s">
        <v>26</v>
      </c>
      <c r="G7" s="37"/>
    </row>
    <row r="8" spans="1:7" ht="27.75" customHeight="1" x14ac:dyDescent="0.3">
      <c r="A8" s="36" t="s">
        <v>122</v>
      </c>
      <c r="B8" s="36"/>
      <c r="C8" s="36"/>
      <c r="D8" s="36"/>
      <c r="E8" s="36"/>
      <c r="F8" s="36"/>
      <c r="G8" s="36"/>
    </row>
    <row r="9" spans="1:7" x14ac:dyDescent="0.3">
      <c r="A9" s="36" t="s">
        <v>31</v>
      </c>
      <c r="B9" s="36"/>
      <c r="C9" s="13" t="s">
        <v>32</v>
      </c>
      <c r="D9" s="12"/>
      <c r="E9" s="12"/>
      <c r="F9" s="38"/>
      <c r="G9" s="38"/>
    </row>
    <row r="10" spans="1:7" ht="15.6" x14ac:dyDescent="0.3">
      <c r="A10" s="36" t="s">
        <v>19</v>
      </c>
      <c r="B10" s="36"/>
      <c r="C10" s="13" t="s">
        <v>27</v>
      </c>
      <c r="D10" s="12" t="s">
        <v>19</v>
      </c>
      <c r="E10" s="12" t="s">
        <v>19</v>
      </c>
      <c r="F10" s="37"/>
      <c r="G10" s="37"/>
    </row>
    <row r="11" spans="1:7" ht="13.95" customHeight="1" x14ac:dyDescent="0.3">
      <c r="A11" s="36" t="s">
        <v>33</v>
      </c>
      <c r="B11" s="36"/>
      <c r="C11" s="13" t="s">
        <v>34</v>
      </c>
      <c r="D11" s="12"/>
      <c r="E11" s="12"/>
      <c r="F11" s="38"/>
      <c r="G11" s="38"/>
    </row>
    <row r="12" spans="1:7" ht="13.95" customHeight="1" x14ac:dyDescent="0.3">
      <c r="A12" s="36" t="s">
        <v>35</v>
      </c>
      <c r="B12" s="36"/>
      <c r="C12" s="13" t="s">
        <v>36</v>
      </c>
      <c r="D12" s="12" t="s">
        <v>19</v>
      </c>
      <c r="E12" s="12" t="s">
        <v>19</v>
      </c>
      <c r="F12" s="37"/>
      <c r="G12" s="37"/>
    </row>
    <row r="13" spans="1:7" ht="15" customHeight="1" x14ac:dyDescent="0.3">
      <c r="A13" s="36" t="s">
        <v>37</v>
      </c>
      <c r="B13" s="36"/>
      <c r="C13" s="13" t="s">
        <v>38</v>
      </c>
      <c r="D13" s="12" t="s">
        <v>19</v>
      </c>
      <c r="E13" s="12" t="s">
        <v>19</v>
      </c>
      <c r="F13" s="37"/>
      <c r="G13" s="37"/>
    </row>
    <row r="14" spans="1:7" ht="15" customHeight="1" x14ac:dyDescent="0.3">
      <c r="A14" s="36" t="s">
        <v>39</v>
      </c>
      <c r="B14" s="36"/>
      <c r="C14" s="13" t="s">
        <v>40</v>
      </c>
      <c r="D14" s="62">
        <v>7.75</v>
      </c>
      <c r="E14" s="62">
        <v>7.75</v>
      </c>
      <c r="F14" s="37"/>
      <c r="G14" s="37"/>
    </row>
    <row r="15" spans="1:7" ht="27" customHeight="1" x14ac:dyDescent="0.3">
      <c r="A15" s="36" t="s">
        <v>121</v>
      </c>
      <c r="B15" s="36"/>
      <c r="C15" s="36"/>
      <c r="D15" s="36"/>
      <c r="E15" s="36"/>
      <c r="F15" s="36"/>
      <c r="G15" s="36"/>
    </row>
    <row r="16" spans="1:7" ht="17.399999999999999" customHeight="1" x14ac:dyDescent="0.3">
      <c r="A16" s="36" t="s">
        <v>41</v>
      </c>
      <c r="B16" s="36"/>
      <c r="C16" s="13" t="s">
        <v>42</v>
      </c>
      <c r="D16" s="12" t="s">
        <v>26</v>
      </c>
      <c r="E16" s="12"/>
      <c r="F16" s="37"/>
      <c r="G16" s="37"/>
    </row>
    <row r="17" spans="1:7" ht="15.6" x14ac:dyDescent="0.3">
      <c r="A17" s="36" t="s">
        <v>19</v>
      </c>
      <c r="B17" s="36"/>
      <c r="C17" s="13" t="s">
        <v>27</v>
      </c>
      <c r="D17" s="12" t="s">
        <v>19</v>
      </c>
      <c r="E17" s="12" t="s">
        <v>19</v>
      </c>
      <c r="F17" s="37"/>
      <c r="G17" s="37"/>
    </row>
    <row r="18" spans="1:7" ht="12.6" customHeight="1" x14ac:dyDescent="0.3">
      <c r="A18" s="36" t="s">
        <v>43</v>
      </c>
      <c r="B18" s="36"/>
      <c r="C18" s="13" t="s">
        <v>28</v>
      </c>
      <c r="D18" s="12" t="s">
        <v>26</v>
      </c>
      <c r="E18" s="12"/>
      <c r="F18" s="37"/>
      <c r="G18" s="37"/>
    </row>
    <row r="19" spans="1:7" ht="12.6" customHeight="1" x14ac:dyDescent="0.3">
      <c r="A19" s="36" t="s">
        <v>44</v>
      </c>
      <c r="B19" s="36"/>
      <c r="C19" s="13" t="s">
        <v>30</v>
      </c>
      <c r="D19" s="12" t="s">
        <v>26</v>
      </c>
      <c r="E19" s="12" t="s">
        <v>19</v>
      </c>
      <c r="F19" s="37"/>
      <c r="G19" s="37"/>
    </row>
    <row r="20" spans="1:7" ht="41.25" customHeight="1" x14ac:dyDescent="0.3">
      <c r="A20" s="36" t="s">
        <v>120</v>
      </c>
      <c r="B20" s="36"/>
      <c r="C20" s="36"/>
      <c r="D20" s="36"/>
      <c r="E20" s="36"/>
      <c r="F20" s="36"/>
      <c r="G20" s="36"/>
    </row>
  </sheetData>
  <mergeCells count="35">
    <mergeCell ref="A5:B5"/>
    <mergeCell ref="F5:G5"/>
    <mergeCell ref="A6:B6"/>
    <mergeCell ref="F6:G6"/>
    <mergeCell ref="A7:B7"/>
    <mergeCell ref="F7:G7"/>
    <mergeCell ref="B2:G2"/>
    <mergeCell ref="A3:B3"/>
    <mergeCell ref="F3:G3"/>
    <mergeCell ref="A4:B4"/>
    <mergeCell ref="F4:G4"/>
    <mergeCell ref="A20:G20"/>
    <mergeCell ref="F14:G14"/>
    <mergeCell ref="A9:B9"/>
    <mergeCell ref="F9:G9"/>
    <mergeCell ref="A19:B19"/>
    <mergeCell ref="F19:G19"/>
    <mergeCell ref="A18:B18"/>
    <mergeCell ref="F18:G18"/>
    <mergeCell ref="A1:G1"/>
    <mergeCell ref="A16:B16"/>
    <mergeCell ref="F16:G16"/>
    <mergeCell ref="A17:B17"/>
    <mergeCell ref="F17:G17"/>
    <mergeCell ref="A12:B12"/>
    <mergeCell ref="F12:G12"/>
    <mergeCell ref="A13:B13"/>
    <mergeCell ref="F13:G13"/>
    <mergeCell ref="A14:B14"/>
    <mergeCell ref="A10:B10"/>
    <mergeCell ref="F10:G10"/>
    <mergeCell ref="A11:B11"/>
    <mergeCell ref="F11:G11"/>
    <mergeCell ref="A8:G8"/>
    <mergeCell ref="A15:G1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P21" sqref="P21"/>
    </sheetView>
  </sheetViews>
  <sheetFormatPr defaultRowHeight="14.4" x14ac:dyDescent="0.3"/>
  <cols>
    <col min="1" max="1" width="4.33203125" customWidth="1"/>
    <col min="2" max="2" width="8.88671875" hidden="1" customWidth="1"/>
    <col min="3" max="3" width="44.109375" customWidth="1"/>
    <col min="5" max="5" width="9.44140625" customWidth="1"/>
    <col min="8" max="8" width="10" customWidth="1"/>
    <col min="11" max="11" width="9.88671875" customWidth="1"/>
  </cols>
  <sheetData>
    <row r="1" spans="1:13" ht="19.2" customHeight="1" x14ac:dyDescent="0.3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6.2" customHeight="1" x14ac:dyDescent="0.3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2"/>
    </row>
    <row r="3" spans="1:13" ht="26.4" customHeight="1" x14ac:dyDescent="0.3">
      <c r="A3" s="36" t="s">
        <v>9</v>
      </c>
      <c r="B3" s="36"/>
      <c r="C3" s="36" t="s">
        <v>10</v>
      </c>
      <c r="D3" s="36" t="s">
        <v>46</v>
      </c>
      <c r="E3" s="36"/>
      <c r="F3" s="36"/>
      <c r="G3" s="36" t="s">
        <v>12</v>
      </c>
      <c r="H3" s="36"/>
      <c r="I3" s="36"/>
      <c r="J3" s="36" t="s">
        <v>13</v>
      </c>
      <c r="K3" s="36"/>
      <c r="L3" s="36"/>
      <c r="M3" s="5"/>
    </row>
    <row r="4" spans="1:13" ht="26.4" x14ac:dyDescent="0.3">
      <c r="A4" s="36"/>
      <c r="B4" s="36"/>
      <c r="C4" s="36"/>
      <c r="D4" s="12" t="s">
        <v>14</v>
      </c>
      <c r="E4" s="12" t="s">
        <v>15</v>
      </c>
      <c r="F4" s="12" t="s">
        <v>16</v>
      </c>
      <c r="G4" s="12" t="s">
        <v>14</v>
      </c>
      <c r="H4" s="12" t="s">
        <v>15</v>
      </c>
      <c r="I4" s="12" t="s">
        <v>16</v>
      </c>
      <c r="J4" s="12" t="s">
        <v>14</v>
      </c>
      <c r="K4" s="12" t="s">
        <v>15</v>
      </c>
      <c r="L4" s="12" t="s">
        <v>16</v>
      </c>
      <c r="M4" s="5"/>
    </row>
    <row r="5" spans="1:13" ht="15.6" x14ac:dyDescent="0.3">
      <c r="A5" s="36" t="s">
        <v>47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5"/>
    </row>
    <row r="6" spans="1:13" ht="15.6" x14ac:dyDescent="0.3">
      <c r="A6" s="36" t="s">
        <v>17</v>
      </c>
      <c r="B6" s="36"/>
      <c r="C6" s="17" t="s">
        <v>48</v>
      </c>
      <c r="D6" s="12" t="s">
        <v>19</v>
      </c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19</v>
      </c>
      <c r="K6" s="12" t="s">
        <v>19</v>
      </c>
      <c r="L6" s="12" t="s">
        <v>19</v>
      </c>
      <c r="M6" s="5"/>
    </row>
    <row r="7" spans="1:13" ht="27" customHeight="1" x14ac:dyDescent="0.3">
      <c r="A7" s="36"/>
      <c r="B7" s="36"/>
      <c r="C7" s="13" t="s">
        <v>49</v>
      </c>
      <c r="D7" s="24">
        <v>3</v>
      </c>
      <c r="E7" s="24"/>
      <c r="F7" s="24">
        <v>3</v>
      </c>
      <c r="G7" s="12">
        <v>4</v>
      </c>
      <c r="H7" s="12"/>
      <c r="I7" s="12">
        <v>4</v>
      </c>
      <c r="J7" s="12">
        <f>G7-D7</f>
        <v>1</v>
      </c>
      <c r="K7" s="12"/>
      <c r="L7" s="12">
        <v>1</v>
      </c>
      <c r="M7" s="5"/>
    </row>
    <row r="8" spans="1:13" ht="26.4" customHeight="1" x14ac:dyDescent="0.3">
      <c r="A8" s="36"/>
      <c r="B8" s="36"/>
      <c r="C8" s="13" t="s">
        <v>50</v>
      </c>
      <c r="D8" s="24">
        <v>9.56</v>
      </c>
      <c r="E8" s="24"/>
      <c r="F8" s="24">
        <v>9.56</v>
      </c>
      <c r="G8" s="12">
        <v>12.06</v>
      </c>
      <c r="H8" s="12"/>
      <c r="I8" s="12">
        <v>12.06</v>
      </c>
      <c r="J8" s="27">
        <f t="shared" ref="J8:J12" si="0">G8-D8</f>
        <v>2.5</v>
      </c>
      <c r="K8" s="12"/>
      <c r="L8" s="27">
        <f t="shared" ref="L8:L12" si="1">I8-F8</f>
        <v>2.5</v>
      </c>
      <c r="M8" s="5"/>
    </row>
    <row r="9" spans="1:13" ht="15.75" customHeight="1" x14ac:dyDescent="0.3">
      <c r="A9" s="36"/>
      <c r="B9" s="36"/>
      <c r="C9" s="13" t="s">
        <v>51</v>
      </c>
      <c r="D9" s="24">
        <v>0.5</v>
      </c>
      <c r="E9" s="24"/>
      <c r="F9" s="24">
        <v>0.5</v>
      </c>
      <c r="G9" s="12">
        <v>0.5</v>
      </c>
      <c r="H9" s="12"/>
      <c r="I9" s="12">
        <v>0.5</v>
      </c>
      <c r="J9" s="27">
        <f t="shared" si="0"/>
        <v>0</v>
      </c>
      <c r="K9" s="12"/>
      <c r="L9" s="27">
        <f t="shared" si="1"/>
        <v>0</v>
      </c>
      <c r="M9" s="5"/>
    </row>
    <row r="10" spans="1:13" ht="18" customHeight="1" x14ac:dyDescent="0.3">
      <c r="A10" s="36"/>
      <c r="B10" s="36"/>
      <c r="C10" s="13" t="s">
        <v>52</v>
      </c>
      <c r="D10" s="24">
        <v>6.5</v>
      </c>
      <c r="E10" s="24"/>
      <c r="F10" s="24">
        <v>6.5</v>
      </c>
      <c r="G10" s="12">
        <v>6.5</v>
      </c>
      <c r="H10" s="12"/>
      <c r="I10" s="12">
        <v>6.5</v>
      </c>
      <c r="J10" s="27">
        <f t="shared" si="0"/>
        <v>0</v>
      </c>
      <c r="K10" s="12"/>
      <c r="L10" s="27">
        <f t="shared" si="1"/>
        <v>0</v>
      </c>
      <c r="M10" s="5"/>
    </row>
    <row r="11" spans="1:13" ht="27" customHeight="1" x14ac:dyDescent="0.3">
      <c r="A11" s="36"/>
      <c r="B11" s="36"/>
      <c r="C11" s="13" t="s">
        <v>53</v>
      </c>
      <c r="D11" s="24">
        <v>19.559999999999999</v>
      </c>
      <c r="E11" s="24"/>
      <c r="F11" s="24">
        <v>19.559999999999999</v>
      </c>
      <c r="G11" s="12">
        <v>23.06</v>
      </c>
      <c r="H11" s="12"/>
      <c r="I11" s="12">
        <v>23.06</v>
      </c>
      <c r="J11" s="27">
        <f t="shared" si="0"/>
        <v>3.5</v>
      </c>
      <c r="K11" s="12"/>
      <c r="L11" s="27">
        <f t="shared" si="1"/>
        <v>3.5</v>
      </c>
      <c r="M11" s="5"/>
    </row>
    <row r="12" spans="1:13" ht="27.6" customHeight="1" x14ac:dyDescent="0.3">
      <c r="A12" s="36" t="s">
        <v>19</v>
      </c>
      <c r="B12" s="36"/>
      <c r="C12" s="13" t="s">
        <v>54</v>
      </c>
      <c r="D12" s="24">
        <v>1</v>
      </c>
      <c r="E12" s="24"/>
      <c r="F12" s="24">
        <v>1</v>
      </c>
      <c r="G12" s="12">
        <v>1</v>
      </c>
      <c r="H12" s="12"/>
      <c r="I12" s="12">
        <v>1</v>
      </c>
      <c r="J12" s="27">
        <f t="shared" si="0"/>
        <v>0</v>
      </c>
      <c r="K12" s="12"/>
      <c r="L12" s="27">
        <f t="shared" si="1"/>
        <v>0</v>
      </c>
      <c r="M12" s="5"/>
    </row>
    <row r="13" spans="1:13" ht="15.6" x14ac:dyDescent="0.3">
      <c r="A13" s="43" t="s">
        <v>123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5"/>
    </row>
    <row r="14" spans="1:13" ht="15.6" x14ac:dyDescent="0.3">
      <c r="A14" s="36" t="s">
        <v>31</v>
      </c>
      <c r="B14" s="36"/>
      <c r="C14" s="17" t="s">
        <v>55</v>
      </c>
      <c r="D14" s="12" t="s">
        <v>19</v>
      </c>
      <c r="E14" s="12" t="s">
        <v>19</v>
      </c>
      <c r="F14" s="12" t="s">
        <v>19</v>
      </c>
      <c r="G14" s="12" t="s">
        <v>19</v>
      </c>
      <c r="H14" s="12" t="s">
        <v>19</v>
      </c>
      <c r="I14" s="12" t="s">
        <v>19</v>
      </c>
      <c r="J14" s="12" t="s">
        <v>19</v>
      </c>
      <c r="K14" s="12" t="s">
        <v>19</v>
      </c>
      <c r="L14" s="12" t="s">
        <v>19</v>
      </c>
      <c r="M14" s="5"/>
    </row>
    <row r="15" spans="1:13" ht="25.95" customHeight="1" x14ac:dyDescent="0.3">
      <c r="A15" s="36" t="s">
        <v>19</v>
      </c>
      <c r="B15" s="36"/>
      <c r="C15" s="13" t="s">
        <v>56</v>
      </c>
      <c r="D15" s="12">
        <v>585</v>
      </c>
      <c r="E15" s="12"/>
      <c r="F15" s="12">
        <v>585</v>
      </c>
      <c r="G15" s="12">
        <v>702</v>
      </c>
      <c r="H15" s="12"/>
      <c r="I15" s="12">
        <v>702</v>
      </c>
      <c r="J15" s="12">
        <f>G15-D15</f>
        <v>117</v>
      </c>
      <c r="K15" s="12"/>
      <c r="L15" s="12">
        <f>I15-F15</f>
        <v>117</v>
      </c>
      <c r="M15" s="5"/>
    </row>
    <row r="16" spans="1:13" ht="26.4" customHeight="1" x14ac:dyDescent="0.3">
      <c r="A16" s="36" t="s">
        <v>135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5"/>
    </row>
    <row r="17" spans="1:13" ht="13.2" customHeight="1" x14ac:dyDescent="0.3">
      <c r="A17" s="36" t="s">
        <v>41</v>
      </c>
      <c r="B17" s="36"/>
      <c r="C17" s="17" t="s">
        <v>57</v>
      </c>
      <c r="D17" s="12" t="s">
        <v>19</v>
      </c>
      <c r="E17" s="12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5"/>
    </row>
    <row r="18" spans="1:13" ht="14.4" customHeight="1" x14ac:dyDescent="0.3">
      <c r="A18" s="36" t="s">
        <v>19</v>
      </c>
      <c r="B18" s="36"/>
      <c r="C18" s="13" t="s">
        <v>58</v>
      </c>
      <c r="D18" s="24">
        <v>3.55</v>
      </c>
      <c r="E18" s="24"/>
      <c r="F18" s="24">
        <v>3.55</v>
      </c>
      <c r="G18" s="12">
        <v>2.8650000000000002</v>
      </c>
      <c r="H18" s="12"/>
      <c r="I18" s="12">
        <v>2.8650000000000002</v>
      </c>
      <c r="J18" s="12">
        <f>G18-D18</f>
        <v>-0.68499999999999961</v>
      </c>
      <c r="K18" s="12"/>
      <c r="L18" s="12">
        <f>I18-F18</f>
        <v>-0.68499999999999961</v>
      </c>
      <c r="M18" s="5"/>
    </row>
    <row r="19" spans="1:13" ht="26.4" customHeight="1" x14ac:dyDescent="0.3">
      <c r="A19" s="36" t="s">
        <v>126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5"/>
    </row>
    <row r="20" spans="1:13" ht="15.6" x14ac:dyDescent="0.3">
      <c r="A20" s="36">
        <v>4</v>
      </c>
      <c r="B20" s="36"/>
      <c r="C20" s="17" t="s">
        <v>59</v>
      </c>
      <c r="D20" s="12"/>
      <c r="E20" s="12"/>
      <c r="F20" s="12"/>
      <c r="G20" s="12"/>
      <c r="H20" s="12"/>
      <c r="I20" s="12"/>
      <c r="J20" s="12"/>
      <c r="K20" s="12"/>
      <c r="L20" s="12"/>
      <c r="M20" s="5"/>
    </row>
    <row r="21" spans="1:13" ht="43.95" customHeight="1" x14ac:dyDescent="0.3">
      <c r="A21" s="43"/>
      <c r="B21" s="43"/>
      <c r="C21" s="13" t="s">
        <v>60</v>
      </c>
      <c r="D21" s="12">
        <v>100</v>
      </c>
      <c r="E21" s="12"/>
      <c r="F21" s="12">
        <v>100</v>
      </c>
      <c r="G21" s="12">
        <v>100</v>
      </c>
      <c r="H21" s="12"/>
      <c r="I21" s="12">
        <v>100</v>
      </c>
      <c r="J21" s="12">
        <v>0</v>
      </c>
      <c r="K21" s="12"/>
      <c r="L21" s="12">
        <v>0</v>
      </c>
      <c r="M21" s="5"/>
    </row>
    <row r="22" spans="1:13" ht="15.6" x14ac:dyDescent="0.3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"/>
    </row>
    <row r="23" spans="1:13" ht="15.6" x14ac:dyDescent="0.3">
      <c r="A23" s="41" t="s">
        <v>61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18.600000000000001" x14ac:dyDescent="0.3">
      <c r="A24" s="42" t="s">
        <v>62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</sheetData>
  <mergeCells count="27">
    <mergeCell ref="D3:F3"/>
    <mergeCell ref="G3:I3"/>
    <mergeCell ref="J3:L3"/>
    <mergeCell ref="A2:L2"/>
    <mergeCell ref="A1:M1"/>
    <mergeCell ref="A3:B4"/>
    <mergeCell ref="C3:C4"/>
    <mergeCell ref="A16:L16"/>
    <mergeCell ref="A5:L5"/>
    <mergeCell ref="A6:B6"/>
    <mergeCell ref="A7:B7"/>
    <mergeCell ref="A8:B8"/>
    <mergeCell ref="A9:B9"/>
    <mergeCell ref="A10:B10"/>
    <mergeCell ref="A11:B11"/>
    <mergeCell ref="A12:B12"/>
    <mergeCell ref="A13:L13"/>
    <mergeCell ref="A14:B14"/>
    <mergeCell ref="A15:B15"/>
    <mergeCell ref="A23:L23"/>
    <mergeCell ref="A24:L24"/>
    <mergeCell ref="A17:B17"/>
    <mergeCell ref="A18:B18"/>
    <mergeCell ref="A19:L19"/>
    <mergeCell ref="A20:B20"/>
    <mergeCell ref="A21:B21"/>
    <mergeCell ref="A22:L22"/>
  </mergeCells>
  <pageMargins left="0.54166666666666663" right="0.57291666666666663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M19" sqref="M19"/>
    </sheetView>
  </sheetViews>
  <sheetFormatPr defaultRowHeight="14.4" x14ac:dyDescent="0.3"/>
  <cols>
    <col min="1" max="1" width="4.33203125" customWidth="1"/>
    <col min="2" max="2" width="46.88671875" customWidth="1"/>
    <col min="9" max="9" width="7.88671875" customWidth="1"/>
    <col min="10" max="10" width="8.109375" customWidth="1"/>
    <col min="11" max="11" width="7.6640625" customWidth="1"/>
  </cols>
  <sheetData>
    <row r="1" spans="1:11" ht="15.6" x14ac:dyDescent="0.3">
      <c r="A1" s="4" t="s">
        <v>63</v>
      </c>
    </row>
    <row r="2" spans="1:11" x14ac:dyDescent="0.3">
      <c r="A2" s="48" t="s">
        <v>9</v>
      </c>
      <c r="B2" s="48" t="s">
        <v>10</v>
      </c>
      <c r="C2" s="51" t="s">
        <v>66</v>
      </c>
      <c r="D2" s="52"/>
      <c r="E2" s="53"/>
      <c r="F2" s="51" t="s">
        <v>67</v>
      </c>
      <c r="G2" s="52"/>
      <c r="H2" s="53"/>
      <c r="I2" s="51" t="s">
        <v>68</v>
      </c>
      <c r="J2" s="52"/>
      <c r="K2" s="53"/>
    </row>
    <row r="3" spans="1:11" x14ac:dyDescent="0.3">
      <c r="A3" s="49"/>
      <c r="B3" s="49"/>
      <c r="C3" s="54"/>
      <c r="D3" s="55"/>
      <c r="E3" s="56"/>
      <c r="F3" s="54"/>
      <c r="G3" s="55"/>
      <c r="H3" s="56"/>
      <c r="I3" s="54" t="s">
        <v>69</v>
      </c>
      <c r="J3" s="55"/>
      <c r="K3" s="56"/>
    </row>
    <row r="4" spans="1:11" ht="39.6" x14ac:dyDescent="0.3">
      <c r="A4" s="50"/>
      <c r="B4" s="50"/>
      <c r="C4" s="7" t="s">
        <v>14</v>
      </c>
      <c r="D4" s="7" t="s">
        <v>15</v>
      </c>
      <c r="E4" s="7" t="s">
        <v>16</v>
      </c>
      <c r="F4" s="7" t="s">
        <v>14</v>
      </c>
      <c r="G4" s="7" t="s">
        <v>15</v>
      </c>
      <c r="H4" s="7" t="s">
        <v>16</v>
      </c>
      <c r="I4" s="7" t="s">
        <v>14</v>
      </c>
      <c r="J4" s="7" t="s">
        <v>15</v>
      </c>
      <c r="K4" s="7" t="s">
        <v>16</v>
      </c>
    </row>
    <row r="5" spans="1:11" ht="13.2" customHeight="1" x14ac:dyDescent="0.3">
      <c r="A5" s="7" t="s">
        <v>19</v>
      </c>
      <c r="B5" s="8" t="s">
        <v>18</v>
      </c>
      <c r="C5" s="7">
        <v>0</v>
      </c>
      <c r="D5" s="7">
        <v>0</v>
      </c>
      <c r="E5" s="7">
        <v>0</v>
      </c>
      <c r="F5" s="7">
        <v>1313.9780000000001</v>
      </c>
      <c r="G5" s="7">
        <v>697.30200000000002</v>
      </c>
      <c r="H5" s="7">
        <v>2011.28</v>
      </c>
      <c r="I5" s="7"/>
      <c r="J5" s="7"/>
      <c r="K5" s="7" t="s">
        <v>19</v>
      </c>
    </row>
    <row r="6" spans="1:11" ht="27.6" customHeight="1" x14ac:dyDescent="0.3">
      <c r="A6" s="45"/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1" x14ac:dyDescent="0.3">
      <c r="A7" s="7" t="s">
        <v>19</v>
      </c>
      <c r="B7" s="8" t="s">
        <v>20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19</v>
      </c>
    </row>
    <row r="8" spans="1:11" ht="30" customHeight="1" x14ac:dyDescent="0.3">
      <c r="A8" s="10"/>
      <c r="B8" s="16" t="s">
        <v>64</v>
      </c>
      <c r="C8" s="25">
        <v>0</v>
      </c>
      <c r="D8" s="25"/>
      <c r="E8" s="25">
        <v>0</v>
      </c>
      <c r="F8" s="7">
        <v>1313.9780000000001</v>
      </c>
      <c r="G8" s="7">
        <v>697.30200000000002</v>
      </c>
      <c r="H8" s="7">
        <v>2011.28</v>
      </c>
      <c r="I8" s="10"/>
      <c r="J8" s="10"/>
      <c r="K8" s="10"/>
    </row>
    <row r="9" spans="1:11" ht="36" customHeight="1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3">
      <c r="A10" s="11" t="s">
        <v>17</v>
      </c>
      <c r="B10" s="21" t="s">
        <v>48</v>
      </c>
      <c r="C10" s="11" t="s">
        <v>19</v>
      </c>
      <c r="D10" s="11" t="s">
        <v>19</v>
      </c>
      <c r="E10" s="11" t="s">
        <v>19</v>
      </c>
      <c r="F10" s="11" t="s">
        <v>19</v>
      </c>
      <c r="G10" s="11" t="s">
        <v>19</v>
      </c>
      <c r="H10" s="11" t="s">
        <v>19</v>
      </c>
      <c r="I10" s="11" t="s">
        <v>19</v>
      </c>
      <c r="J10" s="11" t="s">
        <v>19</v>
      </c>
      <c r="K10" s="11" t="s">
        <v>19</v>
      </c>
    </row>
    <row r="11" spans="1:11" ht="13.95" customHeight="1" x14ac:dyDescent="0.3">
      <c r="A11" s="7"/>
      <c r="B11" s="8" t="s">
        <v>49</v>
      </c>
      <c r="C11" s="24"/>
      <c r="D11" s="24"/>
      <c r="E11" s="24"/>
      <c r="F11" s="20">
        <v>4</v>
      </c>
      <c r="G11" s="20"/>
      <c r="H11" s="20">
        <v>4</v>
      </c>
      <c r="I11" s="7"/>
      <c r="J11" s="7"/>
      <c r="K11" s="7"/>
    </row>
    <row r="12" spans="1:11" ht="28.95" customHeight="1" x14ac:dyDescent="0.3">
      <c r="A12" s="7"/>
      <c r="B12" s="8" t="s">
        <v>50</v>
      </c>
      <c r="C12" s="24"/>
      <c r="D12" s="24"/>
      <c r="E12" s="24"/>
      <c r="F12" s="20">
        <v>12.06</v>
      </c>
      <c r="G12" s="20"/>
      <c r="H12" s="20">
        <v>12.06</v>
      </c>
      <c r="I12" s="7"/>
      <c r="J12" s="7"/>
      <c r="K12" s="7"/>
    </row>
    <row r="13" spans="1:11" ht="18.600000000000001" customHeight="1" x14ac:dyDescent="0.3">
      <c r="A13" s="7"/>
      <c r="B13" s="8" t="s">
        <v>51</v>
      </c>
      <c r="C13" s="24"/>
      <c r="D13" s="24"/>
      <c r="E13" s="24"/>
      <c r="F13" s="20">
        <v>0.5</v>
      </c>
      <c r="G13" s="20"/>
      <c r="H13" s="20">
        <v>0.5</v>
      </c>
      <c r="I13" s="7"/>
      <c r="J13" s="7"/>
      <c r="K13" s="7"/>
    </row>
    <row r="14" spans="1:11" ht="15" customHeight="1" x14ac:dyDescent="0.3">
      <c r="A14" s="7"/>
      <c r="B14" s="8" t="s">
        <v>52</v>
      </c>
      <c r="C14" s="24"/>
      <c r="D14" s="24"/>
      <c r="E14" s="24"/>
      <c r="F14" s="20">
        <v>6.5</v>
      </c>
      <c r="G14" s="20"/>
      <c r="H14" s="20">
        <v>6.5</v>
      </c>
      <c r="I14" s="7"/>
      <c r="J14" s="7"/>
      <c r="K14" s="7"/>
    </row>
    <row r="15" spans="1:11" ht="18" customHeight="1" x14ac:dyDescent="0.3">
      <c r="A15" s="7"/>
      <c r="B15" s="8" t="s">
        <v>53</v>
      </c>
      <c r="C15" s="24"/>
      <c r="D15" s="24"/>
      <c r="E15" s="24"/>
      <c r="F15" s="20">
        <v>23.06</v>
      </c>
      <c r="G15" s="20"/>
      <c r="H15" s="20">
        <v>23.06</v>
      </c>
      <c r="I15" s="26" t="e">
        <f>F15/C15*100</f>
        <v>#DIV/0!</v>
      </c>
      <c r="J15" s="7"/>
      <c r="K15" s="7"/>
    </row>
    <row r="16" spans="1:11" ht="27.6" customHeight="1" x14ac:dyDescent="0.3">
      <c r="A16" s="7" t="s">
        <v>19</v>
      </c>
      <c r="B16" s="8" t="s">
        <v>54</v>
      </c>
      <c r="C16" s="24"/>
      <c r="D16" s="24"/>
      <c r="E16" s="24"/>
      <c r="F16" s="20">
        <v>1</v>
      </c>
      <c r="G16" s="20"/>
      <c r="H16" s="20">
        <v>1</v>
      </c>
      <c r="I16" s="7" t="s">
        <v>19</v>
      </c>
      <c r="J16" s="7" t="s">
        <v>19</v>
      </c>
      <c r="K16" s="7"/>
    </row>
    <row r="17" spans="1:11" x14ac:dyDescent="0.3">
      <c r="A17" s="7" t="s">
        <v>31</v>
      </c>
      <c r="B17" s="22" t="s">
        <v>55</v>
      </c>
      <c r="C17" s="7"/>
      <c r="D17" s="7"/>
      <c r="E17" s="7"/>
      <c r="F17" s="7"/>
      <c r="G17" s="7"/>
      <c r="H17" s="7"/>
      <c r="I17" s="7" t="s">
        <v>19</v>
      </c>
      <c r="J17" s="7" t="s">
        <v>19</v>
      </c>
      <c r="K17" s="7"/>
    </row>
    <row r="18" spans="1:11" ht="25.2" customHeight="1" x14ac:dyDescent="0.3">
      <c r="A18" s="7" t="s">
        <v>19</v>
      </c>
      <c r="B18" s="8" t="s">
        <v>56</v>
      </c>
      <c r="C18" s="24"/>
      <c r="D18" s="24"/>
      <c r="E18" s="24"/>
      <c r="F18" s="20">
        <v>702</v>
      </c>
      <c r="G18" s="20"/>
      <c r="H18" s="20">
        <v>702</v>
      </c>
      <c r="I18" s="26" t="e">
        <f>F18/C18*100</f>
        <v>#DIV/0!</v>
      </c>
      <c r="J18" s="7" t="s">
        <v>19</v>
      </c>
      <c r="K18" s="7"/>
    </row>
    <row r="19" spans="1:11" ht="15.6" customHeight="1" x14ac:dyDescent="0.3">
      <c r="A19" s="7" t="s">
        <v>41</v>
      </c>
      <c r="B19" s="22" t="s">
        <v>57</v>
      </c>
      <c r="C19" s="7"/>
      <c r="D19" s="7"/>
      <c r="E19" s="7"/>
      <c r="F19" s="7"/>
      <c r="G19" s="7"/>
      <c r="H19" s="7"/>
      <c r="I19" s="26"/>
      <c r="J19" s="7" t="s">
        <v>19</v>
      </c>
      <c r="K19" s="7"/>
    </row>
    <row r="20" spans="1:11" ht="17.399999999999999" customHeight="1" x14ac:dyDescent="0.3">
      <c r="A20" s="7"/>
      <c r="B20" s="8" t="s">
        <v>58</v>
      </c>
      <c r="C20" s="24"/>
      <c r="D20" s="24"/>
      <c r="E20" s="24"/>
      <c r="F20" s="20">
        <v>2.8650000000000002</v>
      </c>
      <c r="G20" s="20"/>
      <c r="H20" s="20">
        <v>2.8650000000000002</v>
      </c>
      <c r="I20" s="26" t="e">
        <f t="shared" ref="I20" si="0">F20/C20*100</f>
        <v>#DIV/0!</v>
      </c>
      <c r="J20" s="7"/>
      <c r="K20" s="7"/>
    </row>
    <row r="21" spans="1:11" x14ac:dyDescent="0.3">
      <c r="A21" s="7" t="s">
        <v>65</v>
      </c>
      <c r="B21" s="22" t="s">
        <v>59</v>
      </c>
      <c r="C21" s="7"/>
      <c r="D21" s="7"/>
      <c r="E21" s="7"/>
      <c r="F21" s="7"/>
      <c r="G21" s="7"/>
      <c r="H21" s="7"/>
      <c r="I21" s="7" t="s">
        <v>19</v>
      </c>
      <c r="J21" s="7" t="s">
        <v>19</v>
      </c>
      <c r="K21" s="7" t="s">
        <v>19</v>
      </c>
    </row>
    <row r="22" spans="1:11" ht="38.4" customHeight="1" x14ac:dyDescent="0.3">
      <c r="A22" s="9"/>
      <c r="B22" s="8" t="s">
        <v>60</v>
      </c>
      <c r="C22" s="7"/>
      <c r="D22" s="7"/>
      <c r="E22" s="7"/>
      <c r="F22" s="7">
        <v>100</v>
      </c>
      <c r="G22" s="7"/>
      <c r="H22" s="7">
        <v>100</v>
      </c>
      <c r="I22" s="7" t="s">
        <v>19</v>
      </c>
      <c r="J22" s="7" t="s">
        <v>19</v>
      </c>
      <c r="K22" s="7" t="s">
        <v>19</v>
      </c>
    </row>
    <row r="23" spans="1:11" ht="26.4" customHeight="1" x14ac:dyDescent="0.3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7"/>
    </row>
  </sheetData>
  <mergeCells count="9">
    <mergeCell ref="A23:K23"/>
    <mergeCell ref="A2:A4"/>
    <mergeCell ref="B2:B4"/>
    <mergeCell ref="C2:E3"/>
    <mergeCell ref="F2:H3"/>
    <mergeCell ref="I2:K2"/>
    <mergeCell ref="I3:K3"/>
    <mergeCell ref="A6:K6"/>
    <mergeCell ref="A9:K9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0" workbookViewId="0">
      <selection activeCell="C7" sqref="C7"/>
    </sheetView>
  </sheetViews>
  <sheetFormatPr defaultRowHeight="14.4" x14ac:dyDescent="0.3"/>
  <cols>
    <col min="1" max="1" width="5.44140625" customWidth="1"/>
    <col min="2" max="2" width="8.88671875" hidden="1" customWidth="1"/>
    <col min="3" max="3" width="41.33203125" customWidth="1"/>
    <col min="4" max="4" width="21" customWidth="1"/>
    <col min="5" max="5" width="15.33203125" customWidth="1"/>
    <col min="7" max="7" width="12.33203125" customWidth="1"/>
    <col min="8" max="8" width="11.109375" customWidth="1"/>
    <col min="9" max="9" width="14.109375" customWidth="1"/>
  </cols>
  <sheetData>
    <row r="1" spans="1:10" ht="15.6" x14ac:dyDescent="0.3">
      <c r="A1" s="15"/>
      <c r="B1" s="31" t="s">
        <v>70</v>
      </c>
      <c r="C1" s="31"/>
      <c r="D1" s="31"/>
      <c r="E1" s="31"/>
      <c r="F1" s="31"/>
      <c r="G1" s="31"/>
      <c r="H1" s="31"/>
      <c r="I1" s="31"/>
      <c r="J1" s="31"/>
    </row>
    <row r="2" spans="1:10" ht="51.6" customHeight="1" x14ac:dyDescent="0.3">
      <c r="A2" s="36" t="s">
        <v>71</v>
      </c>
      <c r="B2" s="36"/>
      <c r="C2" s="12" t="s">
        <v>72</v>
      </c>
      <c r="D2" s="12" t="s">
        <v>73</v>
      </c>
      <c r="E2" s="12" t="s">
        <v>74</v>
      </c>
      <c r="F2" s="12" t="s">
        <v>75</v>
      </c>
      <c r="G2" s="12" t="s">
        <v>76</v>
      </c>
      <c r="H2" s="12" t="s">
        <v>77</v>
      </c>
      <c r="I2" s="12" t="s">
        <v>78</v>
      </c>
      <c r="J2" s="5"/>
    </row>
    <row r="3" spans="1:10" ht="15.6" x14ac:dyDescent="0.3">
      <c r="A3" s="36">
        <v>1</v>
      </c>
      <c r="B3" s="36"/>
      <c r="C3" s="12">
        <v>2</v>
      </c>
      <c r="D3" s="12">
        <v>3</v>
      </c>
      <c r="E3" s="12">
        <v>4</v>
      </c>
      <c r="F3" s="12">
        <v>5</v>
      </c>
      <c r="G3" s="12" t="s">
        <v>79</v>
      </c>
      <c r="H3" s="12">
        <v>7</v>
      </c>
      <c r="I3" s="12" t="s">
        <v>80</v>
      </c>
      <c r="J3" s="5"/>
    </row>
    <row r="4" spans="1:10" ht="12" customHeight="1" x14ac:dyDescent="0.3">
      <c r="A4" s="36" t="s">
        <v>81</v>
      </c>
      <c r="B4" s="36"/>
      <c r="C4" s="17" t="s">
        <v>82</v>
      </c>
      <c r="D4" s="36" t="s">
        <v>84</v>
      </c>
      <c r="E4" s="60"/>
      <c r="F4" s="60"/>
      <c r="G4" s="60"/>
      <c r="H4" s="36" t="s">
        <v>84</v>
      </c>
      <c r="I4" s="36" t="s">
        <v>84</v>
      </c>
      <c r="J4" s="59"/>
    </row>
    <row r="5" spans="1:10" ht="12" customHeight="1" x14ac:dyDescent="0.3">
      <c r="A5" s="36"/>
      <c r="B5" s="36"/>
      <c r="C5" s="17" t="s">
        <v>83</v>
      </c>
      <c r="D5" s="36"/>
      <c r="E5" s="60"/>
      <c r="F5" s="60"/>
      <c r="G5" s="60"/>
      <c r="H5" s="36"/>
      <c r="I5" s="36"/>
      <c r="J5" s="59"/>
    </row>
    <row r="6" spans="1:10" ht="13.95" customHeight="1" x14ac:dyDescent="0.3">
      <c r="A6" s="36"/>
      <c r="B6" s="36"/>
      <c r="C6" s="13" t="s">
        <v>85</v>
      </c>
      <c r="D6" s="12" t="s">
        <v>84</v>
      </c>
      <c r="E6" s="13"/>
      <c r="F6" s="13"/>
      <c r="G6" s="13"/>
      <c r="H6" s="12" t="s">
        <v>84</v>
      </c>
      <c r="I6" s="12" t="s">
        <v>84</v>
      </c>
      <c r="J6" s="5"/>
    </row>
    <row r="7" spans="1:10" ht="25.95" customHeight="1" x14ac:dyDescent="0.3">
      <c r="A7" s="36"/>
      <c r="B7" s="36"/>
      <c r="C7" s="13" t="s">
        <v>86</v>
      </c>
      <c r="D7" s="12" t="s">
        <v>84</v>
      </c>
      <c r="E7" s="13"/>
      <c r="F7" s="13"/>
      <c r="G7" s="13"/>
      <c r="H7" s="12" t="s">
        <v>84</v>
      </c>
      <c r="I7" s="12" t="s">
        <v>84</v>
      </c>
      <c r="J7" s="5"/>
    </row>
    <row r="8" spans="1:10" ht="14.4" customHeight="1" x14ac:dyDescent="0.3">
      <c r="A8" s="36"/>
      <c r="B8" s="36"/>
      <c r="C8" s="13" t="s">
        <v>87</v>
      </c>
      <c r="D8" s="12" t="s">
        <v>84</v>
      </c>
      <c r="E8" s="13"/>
      <c r="F8" s="13"/>
      <c r="G8" s="13"/>
      <c r="H8" s="12" t="s">
        <v>84</v>
      </c>
      <c r="I8" s="12" t="s">
        <v>84</v>
      </c>
      <c r="J8" s="5"/>
    </row>
    <row r="9" spans="1:10" ht="12.6" customHeight="1" x14ac:dyDescent="0.3">
      <c r="A9" s="36"/>
      <c r="B9" s="36"/>
      <c r="C9" s="13" t="s">
        <v>88</v>
      </c>
      <c r="D9" s="12" t="s">
        <v>84</v>
      </c>
      <c r="E9" s="13"/>
      <c r="F9" s="13"/>
      <c r="G9" s="13"/>
      <c r="H9" s="12" t="s">
        <v>84</v>
      </c>
      <c r="I9" s="12" t="s">
        <v>84</v>
      </c>
      <c r="J9" s="5"/>
    </row>
    <row r="10" spans="1:10" ht="15.6" x14ac:dyDescent="0.3">
      <c r="A10" s="58" t="s">
        <v>89</v>
      </c>
      <c r="B10" s="58"/>
      <c r="C10" s="58"/>
      <c r="D10" s="58"/>
      <c r="E10" s="58"/>
      <c r="F10" s="58"/>
      <c r="G10" s="58"/>
      <c r="H10" s="58"/>
      <c r="I10" s="58"/>
      <c r="J10" s="5"/>
    </row>
    <row r="11" spans="1:10" ht="13.95" customHeight="1" x14ac:dyDescent="0.3">
      <c r="A11" s="36" t="s">
        <v>90</v>
      </c>
      <c r="B11" s="36"/>
      <c r="C11" s="17" t="s">
        <v>91</v>
      </c>
      <c r="D11" s="36" t="s">
        <v>84</v>
      </c>
      <c r="E11" s="60"/>
      <c r="F11" s="60"/>
      <c r="G11" s="60"/>
      <c r="H11" s="36" t="s">
        <v>84</v>
      </c>
      <c r="I11" s="36" t="s">
        <v>84</v>
      </c>
      <c r="J11" s="59"/>
    </row>
    <row r="12" spans="1:10" x14ac:dyDescent="0.3">
      <c r="A12" s="36"/>
      <c r="B12" s="36"/>
      <c r="C12" s="17" t="s">
        <v>83</v>
      </c>
      <c r="D12" s="36"/>
      <c r="E12" s="60"/>
      <c r="F12" s="60"/>
      <c r="G12" s="60"/>
      <c r="H12" s="36"/>
      <c r="I12" s="36"/>
      <c r="J12" s="59"/>
    </row>
    <row r="13" spans="1:10" ht="15.6" x14ac:dyDescent="0.3">
      <c r="A13" s="58" t="s">
        <v>92</v>
      </c>
      <c r="B13" s="58"/>
      <c r="C13" s="58"/>
      <c r="D13" s="58"/>
      <c r="E13" s="58"/>
      <c r="F13" s="58"/>
      <c r="G13" s="58"/>
      <c r="H13" s="58"/>
      <c r="I13" s="58"/>
      <c r="J13" s="5"/>
    </row>
    <row r="14" spans="1:10" ht="15.6" x14ac:dyDescent="0.3">
      <c r="A14" s="58" t="s">
        <v>93</v>
      </c>
      <c r="B14" s="58"/>
      <c r="C14" s="58"/>
      <c r="D14" s="58"/>
      <c r="E14" s="58"/>
      <c r="F14" s="58"/>
      <c r="G14" s="58"/>
      <c r="H14" s="58"/>
      <c r="I14" s="58"/>
      <c r="J14" s="5"/>
    </row>
    <row r="15" spans="1:10" ht="15.6" x14ac:dyDescent="0.3">
      <c r="A15" s="57" t="s">
        <v>103</v>
      </c>
      <c r="B15" s="57"/>
      <c r="C15" s="17" t="s">
        <v>94</v>
      </c>
      <c r="D15" s="13"/>
      <c r="E15" s="13"/>
      <c r="F15" s="13"/>
      <c r="G15" s="13"/>
      <c r="H15" s="13"/>
      <c r="I15" s="13"/>
      <c r="J15" s="5"/>
    </row>
    <row r="16" spans="1:10" ht="16.2" customHeight="1" x14ac:dyDescent="0.3">
      <c r="A16" s="36"/>
      <c r="B16" s="36"/>
      <c r="C16" s="18" t="s">
        <v>95</v>
      </c>
      <c r="D16" s="13"/>
      <c r="E16" s="13"/>
      <c r="F16" s="13"/>
      <c r="G16" s="13"/>
      <c r="H16" s="13"/>
      <c r="I16" s="13"/>
      <c r="J16" s="5"/>
    </row>
    <row r="17" spans="1:10" ht="26.4" customHeight="1" x14ac:dyDescent="0.3">
      <c r="A17" s="58" t="s">
        <v>96</v>
      </c>
      <c r="B17" s="58"/>
      <c r="C17" s="58"/>
      <c r="D17" s="58"/>
      <c r="E17" s="58"/>
      <c r="F17" s="58"/>
      <c r="G17" s="58"/>
      <c r="H17" s="58"/>
      <c r="I17" s="58"/>
      <c r="J17" s="5"/>
    </row>
    <row r="18" spans="1:10" ht="19.2" customHeight="1" x14ac:dyDescent="0.3">
      <c r="A18" s="36"/>
      <c r="B18" s="36"/>
      <c r="C18" s="13" t="s">
        <v>97</v>
      </c>
      <c r="D18" s="13"/>
      <c r="E18" s="13"/>
      <c r="F18" s="13"/>
      <c r="G18" s="13"/>
      <c r="H18" s="13"/>
      <c r="I18" s="13"/>
      <c r="J18" s="5"/>
    </row>
    <row r="19" spans="1:10" ht="12.6" customHeight="1" x14ac:dyDescent="0.3">
      <c r="A19" s="36"/>
      <c r="B19" s="36"/>
      <c r="C19" s="13" t="s">
        <v>98</v>
      </c>
      <c r="D19" s="13"/>
      <c r="E19" s="13"/>
      <c r="F19" s="13"/>
      <c r="G19" s="13"/>
      <c r="H19" s="13"/>
      <c r="I19" s="13"/>
      <c r="J19" s="5"/>
    </row>
    <row r="20" spans="1:10" ht="15.6" x14ac:dyDescent="0.3">
      <c r="A20" s="36"/>
      <c r="B20" s="36"/>
      <c r="C20" s="13" t="s">
        <v>99</v>
      </c>
      <c r="D20" s="13"/>
      <c r="E20" s="13"/>
      <c r="F20" s="13"/>
      <c r="G20" s="13"/>
      <c r="H20" s="13"/>
      <c r="I20" s="13"/>
      <c r="J20" s="5"/>
    </row>
    <row r="21" spans="1:10" ht="15.6" customHeight="1" x14ac:dyDescent="0.3">
      <c r="A21" s="36"/>
      <c r="B21" s="36"/>
      <c r="C21" s="18" t="s">
        <v>100</v>
      </c>
      <c r="D21" s="13"/>
      <c r="E21" s="13"/>
      <c r="F21" s="13"/>
      <c r="G21" s="13"/>
      <c r="H21" s="13"/>
      <c r="I21" s="13"/>
      <c r="J21" s="5"/>
    </row>
    <row r="22" spans="1:10" ht="18" customHeight="1" x14ac:dyDescent="0.3">
      <c r="A22" s="58" t="s">
        <v>101</v>
      </c>
      <c r="B22" s="58"/>
      <c r="C22" s="58"/>
      <c r="D22" s="58"/>
      <c r="E22" s="58"/>
      <c r="F22" s="58"/>
      <c r="G22" s="58"/>
      <c r="H22" s="58"/>
      <c r="I22" s="58"/>
      <c r="J22" s="5"/>
    </row>
    <row r="23" spans="1:10" ht="13.95" customHeight="1" x14ac:dyDescent="0.3">
      <c r="A23" s="36"/>
      <c r="B23" s="36"/>
      <c r="C23" s="13" t="s">
        <v>97</v>
      </c>
      <c r="D23" s="13"/>
      <c r="E23" s="13"/>
      <c r="F23" s="13"/>
      <c r="G23" s="13"/>
      <c r="H23" s="13"/>
      <c r="I23" s="13"/>
      <c r="J23" s="5"/>
    </row>
    <row r="24" spans="1:10" ht="17.399999999999999" customHeight="1" x14ac:dyDescent="0.3">
      <c r="A24" s="36"/>
      <c r="B24" s="36"/>
      <c r="C24" s="13" t="s">
        <v>98</v>
      </c>
      <c r="D24" s="13"/>
      <c r="E24" s="13"/>
      <c r="F24" s="13"/>
      <c r="G24" s="13"/>
      <c r="H24" s="13"/>
      <c r="I24" s="13"/>
      <c r="J24" s="5"/>
    </row>
    <row r="25" spans="1:10" ht="15.6" x14ac:dyDescent="0.3">
      <c r="A25" s="36"/>
      <c r="B25" s="36"/>
      <c r="C25" s="13" t="s">
        <v>99</v>
      </c>
      <c r="D25" s="13"/>
      <c r="E25" s="13"/>
      <c r="F25" s="13"/>
      <c r="G25" s="13"/>
      <c r="H25" s="13"/>
      <c r="I25" s="13"/>
      <c r="J25" s="5"/>
    </row>
    <row r="26" spans="1:10" ht="26.4" x14ac:dyDescent="0.3">
      <c r="A26" s="57" t="s">
        <v>104</v>
      </c>
      <c r="B26" s="57"/>
      <c r="C26" s="17" t="s">
        <v>102</v>
      </c>
      <c r="D26" s="12" t="s">
        <v>84</v>
      </c>
      <c r="E26" s="12"/>
      <c r="F26" s="12"/>
      <c r="G26" s="12"/>
      <c r="H26" s="12" t="s">
        <v>84</v>
      </c>
      <c r="I26" s="12" t="s">
        <v>84</v>
      </c>
      <c r="J26" s="5"/>
    </row>
  </sheetData>
  <mergeCells count="38">
    <mergeCell ref="A10:I10"/>
    <mergeCell ref="B1:J1"/>
    <mergeCell ref="A2:B2"/>
    <mergeCell ref="A3:B3"/>
    <mergeCell ref="A4:B5"/>
    <mergeCell ref="D4:D5"/>
    <mergeCell ref="E4:E5"/>
    <mergeCell ref="F4:F5"/>
    <mergeCell ref="G4:G5"/>
    <mergeCell ref="H4:H5"/>
    <mergeCell ref="I4:I5"/>
    <mergeCell ref="J4:J5"/>
    <mergeCell ref="A6:B6"/>
    <mergeCell ref="A7:B7"/>
    <mergeCell ref="A8:B8"/>
    <mergeCell ref="A9:B9"/>
    <mergeCell ref="A16:B16"/>
    <mergeCell ref="A11:B12"/>
    <mergeCell ref="D11:D12"/>
    <mergeCell ref="E11:E12"/>
    <mergeCell ref="F11:F12"/>
    <mergeCell ref="I11:I12"/>
    <mergeCell ref="J11:J12"/>
    <mergeCell ref="A13:I13"/>
    <mergeCell ref="A14:I14"/>
    <mergeCell ref="A15:B15"/>
    <mergeCell ref="G11:G12"/>
    <mergeCell ref="H11:H12"/>
    <mergeCell ref="A23:B23"/>
    <mergeCell ref="A24:B24"/>
    <mergeCell ref="A25:B25"/>
    <mergeCell ref="A26:B26"/>
    <mergeCell ref="A17:I17"/>
    <mergeCell ref="A18:B18"/>
    <mergeCell ref="A19:B19"/>
    <mergeCell ref="A20:B20"/>
    <mergeCell ref="A21:B21"/>
    <mergeCell ref="A22:I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24" sqref="E24"/>
    </sheetView>
  </sheetViews>
  <sheetFormatPr defaultRowHeight="14.4" x14ac:dyDescent="0.3"/>
  <cols>
    <col min="3" max="3" width="24" customWidth="1"/>
  </cols>
  <sheetData>
    <row r="1" spans="1:14" ht="20.399999999999999" customHeight="1" x14ac:dyDescent="0.3">
      <c r="A1" s="28" t="s">
        <v>105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9.2" customHeight="1" x14ac:dyDescent="0.3">
      <c r="A2" s="28" t="s">
        <v>106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399999999999999" customHeight="1" x14ac:dyDescent="0.3">
      <c r="A3" s="28" t="s">
        <v>107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21" customHeight="1" x14ac:dyDescent="0.3">
      <c r="A4" s="28" t="s">
        <v>108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7.399999999999999" customHeight="1" x14ac:dyDescent="0.3">
      <c r="A5" s="28" t="s">
        <v>109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8" customHeight="1" x14ac:dyDescent="0.3">
      <c r="A6" s="28" t="s">
        <v>110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3">
      <c r="A7" s="1"/>
    </row>
    <row r="8" spans="1:14" ht="31.95" customHeight="1" x14ac:dyDescent="0.3">
      <c r="A8" s="28" t="s">
        <v>111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3">
      <c r="A9" s="1"/>
    </row>
    <row r="10" spans="1:14" ht="35.4" customHeight="1" x14ac:dyDescent="0.3">
      <c r="A10" s="28" t="s">
        <v>112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4.95" customHeight="1" x14ac:dyDescent="0.3">
      <c r="A11" s="1"/>
    </row>
    <row r="12" spans="1:14" ht="19.95" customHeight="1" x14ac:dyDescent="0.3">
      <c r="A12" s="28" t="s">
        <v>113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5.6" x14ac:dyDescent="0.3">
      <c r="A13" s="4"/>
    </row>
    <row r="14" spans="1:14" hidden="1" x14ac:dyDescent="0.3"/>
    <row r="15" spans="1:14" x14ac:dyDescent="0.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4" ht="15.6" x14ac:dyDescent="0.3">
      <c r="C16" s="23" t="s">
        <v>129</v>
      </c>
      <c r="D16" s="4" t="s">
        <v>124</v>
      </c>
      <c r="E16" s="23"/>
      <c r="F16" s="23" t="s">
        <v>130</v>
      </c>
      <c r="G16" s="4"/>
    </row>
    <row r="17" spans="3:7" ht="15.6" x14ac:dyDescent="0.3">
      <c r="C17" s="4"/>
      <c r="D17" s="4" t="s">
        <v>114</v>
      </c>
      <c r="E17" s="4"/>
      <c r="F17" s="4"/>
      <c r="G17" s="4"/>
    </row>
    <row r="20" spans="3:7" ht="15.6" x14ac:dyDescent="0.3">
      <c r="C20" s="23" t="s">
        <v>125</v>
      </c>
      <c r="D20" s="4" t="s">
        <v>124</v>
      </c>
      <c r="E20" s="23"/>
      <c r="F20" s="23" t="s">
        <v>131</v>
      </c>
    </row>
    <row r="21" spans="3:7" ht="15.6" x14ac:dyDescent="0.3">
      <c r="C21" s="4"/>
      <c r="D21" s="4" t="s">
        <v>114</v>
      </c>
      <c r="E21" s="4"/>
      <c r="F21" s="4"/>
    </row>
  </sheetData>
  <mergeCells count="10">
    <mergeCell ref="A15:N15"/>
    <mergeCell ref="A1:N1"/>
    <mergeCell ref="A2:N2"/>
    <mergeCell ref="A3:N3"/>
    <mergeCell ref="A4:N4"/>
    <mergeCell ref="A5:N5"/>
    <mergeCell ref="A6:N6"/>
    <mergeCell ref="A8:N8"/>
    <mergeCell ref="A10:N10"/>
    <mergeCell ref="A12:N1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1-5,1</vt:lpstr>
      <vt:lpstr>5,2</vt:lpstr>
      <vt:lpstr>5,3</vt:lpstr>
      <vt:lpstr>5,4</vt:lpstr>
      <vt:lpstr>5,5</vt:lpstr>
      <vt:lpstr>5,6-6</vt:lpstr>
      <vt:lpstr>'1-5,1'!_GoBack</vt:lpstr>
      <vt:lpstr>'5,5'!Область_печати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2021-02-24T06:59:16Z</dcterms:modified>
</cp:coreProperties>
</file>