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<sst xmlns="http://schemas.openxmlformats.org/spreadsheetml/2006/main" count="97" uniqueCount="94">
  <si>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</si>
  <si>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</si>
  <si>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</si>
  <si>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</si>
  <si>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</si>
  <si>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</si>
  <si>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</si>
  <si>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</si>
  <si>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</si>
  <si>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</si>
  <si>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</si>
  <si>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</si>
  <si>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</si>
  <si>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</si>
  <si>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</si>
  <si>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</si>
  <si>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</si>
  <si>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</si>
  <si>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</si>
  <si>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</si>
  <si>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</si>
  <si>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</si>
  <si>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</si>
  <si>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</si>
  <si>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</si>
  <si>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</si>
  <si>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</si>
  <si>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</si>
  <si>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</si>
  <si>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</si>
  <si>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</si>
  <si>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</si>
  <si>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</si>
  <si>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</si>
  <si>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</si>
  <si>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</si>
  <si>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</si>
  <si>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</si>
  <si>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</si>
  <si>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</si>
  <si>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</si>
  <si>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</si>
  <si>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</si>
  <si>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</si>
  <si>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</si>
  <si>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</si>
  <si>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</si>
  <si>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</si>
  <si>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</si>
  <si>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</si>
  <si>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</si>
  <si>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</si>
  <si>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</si>
  <si>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</si>
  <si>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</si>
  <si>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</si>
  <si>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</si>
  <si>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</si>
  <si>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</si>
  <si>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</si>
  <si>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</si>
  <si>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</si>
  <si>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</si>
  <si>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</si>
  <si>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</si>
  <si>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</si>
  <si>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</si>
  <si>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</si>
  <si>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</si>
  <si>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</si>
  <si>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</si>
  <si>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</si>
  <si>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</si>
  <si>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</si>
  <si>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</si>
  <si>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</si>
  <si>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</si>
  <si>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</si>
  <si>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</si>
  <si>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</si>
  <si>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</si>
  <si>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</si>
  <si>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</si>
  <si>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</si>
  <si>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</si>
  <si>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</si>
  <si>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</si>
  <si>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</si>
  <si>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</si>
  <si>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</si>
  <si>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</si>
  <si>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</si>
  <si>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</si>
  <si>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23.11.2020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</si>
</sst>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2.28515625" customWidth="1"/>
    <col min="5" max="5" width="11.5703125" customWidth="1"/>
    <col min="6" max="6" width="12" customWidth="1"/>
    <col min="7" max="7" width="13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250141449</v>
      </c>
      <c r="F9" s="9">
        <v>224798403</v>
      </c>
      <c r="G9" s="9">
        <v>207757055.90000004</v>
      </c>
      <c r="H9" s="9">
        <f>IF(F9=0,0,G9/F9*100)</f>
        <v>92.419275727683896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174581140</v>
      </c>
      <c r="G10" s="9">
        <v>157209735.02000004</v>
      </c>
      <c r="H10" s="9">
        <f>IF(F10=0,0,G10/F10*100)</f>
        <v>90.049666888416496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174539550</v>
      </c>
      <c r="G11" s="9">
        <v>157165959.62</v>
      </c>
      <c r="H11" s="9">
        <f>IF(F11=0,0,G11/F11*100)</f>
        <v>90.046043787783347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164352950</v>
      </c>
      <c r="G12" s="9">
        <v>147187614.43000001</v>
      </c>
      <c r="H12" s="9">
        <f>IF(F12=0,0,G12/F12*100)</f>
        <v>89.555809269015256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7747787</v>
      </c>
      <c r="G13" s="9">
        <v>7382517.0700000003</v>
      </c>
      <c r="H13" s="9">
        <f>IF(F13=0,0,G13/F13*100)</f>
        <v>95.285493393145686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1931203</v>
      </c>
      <c r="G14" s="9">
        <v>2111349.7400000002</v>
      </c>
      <c r="H14" s="9">
        <f>IF(F14=0,0,G14/F14*100)</f>
        <v>109.32821355393504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507610</v>
      </c>
      <c r="G15" s="9">
        <v>484478.38</v>
      </c>
      <c r="H15" s="9">
        <f>IF(F15=0,0,G15/F15*100)</f>
        <v>95.443033037174203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41590</v>
      </c>
      <c r="G16" s="9">
        <v>43775.400000000009</v>
      </c>
      <c r="H16" s="9">
        <f>IF(F16=0,0,G16/F16*100)</f>
        <v>105.25462851647032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41590</v>
      </c>
      <c r="G17" s="9">
        <v>43775.400000000009</v>
      </c>
      <c r="H17" s="9">
        <f>IF(F17=0,0,G17/F17*100)</f>
        <v>105.25462851647032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485358</v>
      </c>
      <c r="F18" s="9">
        <v>459758</v>
      </c>
      <c r="G18" s="9">
        <v>685963.67000000016</v>
      </c>
      <c r="H18" s="9">
        <f>IF(F18=0,0,G18/F18*100)</f>
        <v>149.20102967213188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204645</v>
      </c>
      <c r="G19" s="9">
        <v>294369.62</v>
      </c>
      <c r="H19" s="9">
        <f>IF(F19=0,0,G19/F19*100)</f>
        <v>143.8440323487014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16995</v>
      </c>
      <c r="G20" s="9">
        <v>44446.62</v>
      </c>
      <c r="H20" s="9">
        <f>IF(F20=0,0,G20/F20*100)</f>
        <v>261.52762577228594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187650</v>
      </c>
      <c r="G21" s="9">
        <v>249923</v>
      </c>
      <c r="H21" s="9">
        <f>IF(F21=0,0,G21/F21*100)</f>
        <v>133.1857180921929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262353</v>
      </c>
      <c r="F22" s="9">
        <v>255113</v>
      </c>
      <c r="G22" s="9">
        <v>391594.04999999993</v>
      </c>
      <c r="H22" s="9">
        <f>IF(F22=0,0,G22/F22*100)</f>
        <v>153.49827331417839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3527</v>
      </c>
      <c r="F23" s="9">
        <v>3007</v>
      </c>
      <c r="G23" s="9">
        <v>77357.349999999991</v>
      </c>
      <c r="H23" s="9">
        <f>IF(F23=0,0,G23/F23*100)</f>
        <v>2572.5756568007978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50786</v>
      </c>
      <c r="G25" s="9">
        <v>49040.29</v>
      </c>
      <c r="H25" s="9">
        <f>IF(F25=0,0,G25/F25*100)</f>
        <v>96.562615681487031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1320</v>
      </c>
      <c r="G26" s="9">
        <v>1379.35</v>
      </c>
      <c r="H26" s="9">
        <f>IF(F26=0,0,G26/F26*100)</f>
        <v>104.49621212121212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4419525</v>
      </c>
      <c r="F27" s="9">
        <v>4016821</v>
      </c>
      <c r="G27" s="9">
        <v>4252223.3800000008</v>
      </c>
      <c r="H27" s="9">
        <f>IF(F27=0,0,G27/F27*100)</f>
        <v>105.8604149898639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386454</v>
      </c>
      <c r="F28" s="9">
        <v>359994</v>
      </c>
      <c r="G28" s="9">
        <v>619266.47</v>
      </c>
      <c r="H28" s="9">
        <f>IF(F28=0,0,G28/F28*100)</f>
        <v>172.02133091107072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386454</v>
      </c>
      <c r="F29" s="9">
        <v>359994</v>
      </c>
      <c r="G29" s="9">
        <v>619266.47</v>
      </c>
      <c r="H29" s="9">
        <f>IF(F29=0,0,G29/F29*100)</f>
        <v>172.02133091107072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1405008</v>
      </c>
      <c r="G30" s="9">
        <v>2165907.5900000003</v>
      </c>
      <c r="H30" s="9">
        <f>IF(F30=0,0,G30/F30*100)</f>
        <v>154.15624608543158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1405008</v>
      </c>
      <c r="G31" s="9">
        <v>2165907.5900000003</v>
      </c>
      <c r="H31" s="9">
        <f>IF(F31=0,0,G31/F31*100)</f>
        <v>154.15624608543158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2251819</v>
      </c>
      <c r="G32" s="9">
        <v>1467049.3199999998</v>
      </c>
      <c r="H32" s="9">
        <f>IF(F32=0,0,G32/F32*100)</f>
        <v>65.149522230694373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49323826</v>
      </c>
      <c r="F33" s="9">
        <v>45740684</v>
      </c>
      <c r="G33" s="9">
        <v>45609133.829999998</v>
      </c>
      <c r="H33" s="9">
        <f>IF(F33=0,0,G33/F33*100)</f>
        <v>99.712400081293055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37266046</v>
      </c>
      <c r="F34" s="9">
        <v>34618161</v>
      </c>
      <c r="G34" s="9">
        <v>32513069.760000002</v>
      </c>
      <c r="H34" s="9">
        <f>IF(F34=0,0,G34/F34*100)</f>
        <v>93.919113034340569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18800.7</v>
      </c>
      <c r="H35" s="9">
        <f>IF(F35=0,0,G35/F35*100)</f>
        <v>73.728235294117653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22424.27</v>
      </c>
      <c r="H36" s="9">
        <f>IF(F36=0,0,G36/F36*100)</f>
        <v>176.56905511811024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144734</v>
      </c>
      <c r="G37" s="9">
        <v>58583.58</v>
      </c>
      <c r="H37" s="9">
        <f>IF(F37=0,0,G37/F37*100)</f>
        <v>40.476722815648017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1178037</v>
      </c>
      <c r="F38" s="9">
        <v>1098287</v>
      </c>
      <c r="G38" s="9">
        <v>1178474.31</v>
      </c>
      <c r="H38" s="9">
        <f>IF(F38=0,0,G38/F38*100)</f>
        <v>107.30112529785021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17418244</v>
      </c>
      <c r="F39" s="9">
        <v>16397814</v>
      </c>
      <c r="G39" s="9">
        <v>16189312.159999998</v>
      </c>
      <c r="H39" s="9">
        <f>IF(F39=0,0,G39/F39*100)</f>
        <v>98.728477832472052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16825321</v>
      </c>
      <c r="F40" s="9">
        <v>15427750</v>
      </c>
      <c r="G40" s="9">
        <v>13670021.24</v>
      </c>
      <c r="H40" s="9">
        <f>IF(F40=0,0,G40/F40*100)</f>
        <v>88.606707005234071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537575</v>
      </c>
      <c r="F41" s="9">
        <v>489989</v>
      </c>
      <c r="G41" s="9">
        <v>530479.19000000006</v>
      </c>
      <c r="H41" s="9">
        <f>IF(F41=0,0,G41/F41*100)</f>
        <v>108.2634895885418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1090859</v>
      </c>
      <c r="F42" s="9">
        <v>1006627</v>
      </c>
      <c r="G42" s="9">
        <v>823915.9800000001</v>
      </c>
      <c r="H42" s="9">
        <f>IF(F42=0,0,G42/F42*100)</f>
        <v>81.849183461202628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18023.399999999998</v>
      </c>
      <c r="H45" s="9">
        <f>IF(F45=0,0,G45/F45*100)</f>
        <v>189.22204724409445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16146.56</v>
      </c>
      <c r="H46" s="9">
        <f>IF(F46=0,0,G46/F46*100)</f>
        <v>182.96385269121814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12048255</v>
      </c>
      <c r="F48" s="9">
        <v>11112998</v>
      </c>
      <c r="G48" s="9">
        <v>13078040.67</v>
      </c>
      <c r="H48" s="9">
        <f>IF(F48=0,0,G48/F48*100)</f>
        <v>117.68238120802326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1176512</v>
      </c>
      <c r="F49" s="9">
        <v>1087500</v>
      </c>
      <c r="G49" s="9">
        <v>1038703.58</v>
      </c>
      <c r="H49" s="9">
        <f>IF(F49=0,0,G49/F49*100)</f>
        <v>95.512972873563214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7255468</v>
      </c>
      <c r="F50" s="9">
        <v>6683781</v>
      </c>
      <c r="G50" s="9">
        <v>7682231.959999999</v>
      </c>
      <c r="H50" s="9">
        <f>IF(F50=0,0,G50/F50*100)</f>
        <v>114.93841524729788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3616275</v>
      </c>
      <c r="F51" s="9">
        <v>3341717</v>
      </c>
      <c r="G51" s="9">
        <v>4357105.1300000008</v>
      </c>
      <c r="H51" s="9">
        <f>IF(F51=0,0,G51/F51*100)</f>
        <v>130.38522202807721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2095542</v>
      </c>
      <c r="F52" s="9">
        <v>2030807</v>
      </c>
      <c r="G52" s="9">
        <v>2422944.0500000007</v>
      </c>
      <c r="H52" s="9">
        <f>IF(F52=0,0,G52/F52*100)</f>
        <v>119.30941985132021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37885</v>
      </c>
      <c r="G53" s="9">
        <v>41099.93</v>
      </c>
      <c r="H53" s="9">
        <f>IF(F53=0,0,G53/F53*100)</f>
        <v>108.48602349214728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37885</v>
      </c>
      <c r="G54" s="9">
        <v>41099.93</v>
      </c>
      <c r="H54" s="9">
        <f>IF(F54=0,0,G54/F54*100)</f>
        <v>108.48602349214728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31085</v>
      </c>
      <c r="G55" s="9">
        <v>27499.93</v>
      </c>
      <c r="H55" s="9">
        <f>IF(F55=0,0,G55/F55*100)</f>
        <v>88.466881132378958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6800</v>
      </c>
      <c r="G56" s="9">
        <v>13600</v>
      </c>
      <c r="H56" s="9">
        <f>IF(F56=0,0,G56/F56*100)</f>
        <v>200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1063389</v>
      </c>
      <c r="F57" s="9">
        <v>1002004</v>
      </c>
      <c r="G57" s="9">
        <v>1276732.8699999996</v>
      </c>
      <c r="H57" s="9">
        <f>IF(F57=0,0,G57/F57*100)</f>
        <v>127.41794144534349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956784</v>
      </c>
      <c r="F58" s="9">
        <v>904573</v>
      </c>
      <c r="G58" s="9">
        <v>1174019.5000000002</v>
      </c>
      <c r="H58" s="9">
        <f>IF(F58=0,0,G58/F58*100)</f>
        <v>129.78714819036165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19410</v>
      </c>
      <c r="G59" s="9">
        <v>21080</v>
      </c>
      <c r="H59" s="9">
        <f>IF(F59=0,0,G59/F59*100)</f>
        <v>108.60381246780011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792613</v>
      </c>
      <c r="G60" s="9">
        <v>1034709.5</v>
      </c>
      <c r="H60" s="9">
        <f>IF(F60=0,0,G60/F60*100)</f>
        <v>130.54409907483225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92550</v>
      </c>
      <c r="G61" s="9">
        <v>118230</v>
      </c>
      <c r="H61" s="9">
        <f>IF(F61=0,0,G61/F61*100)</f>
        <v>127.74716369529983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51000</v>
      </c>
      <c r="G62" s="9">
        <v>40661.07</v>
      </c>
      <c r="H62" s="9">
        <f>IF(F62=0,0,G62/F62*100)</f>
        <v>79.727588235294121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51000</v>
      </c>
      <c r="G63" s="9">
        <v>40661.07</v>
      </c>
      <c r="H63" s="9">
        <f>IF(F63=0,0,G63/F63*100)</f>
        <v>79.727588235294121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46431</v>
      </c>
      <c r="G64" s="9">
        <v>62052.299999999988</v>
      </c>
      <c r="H64" s="9">
        <f>IF(F64=0,0,G64/F64*100)</f>
        <v>133.64411707695288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28091</v>
      </c>
      <c r="G65" s="9">
        <v>30094.3</v>
      </c>
      <c r="H65" s="9">
        <f>IF(F65=0,0,G65/F65*100)</f>
        <v>107.13146559396247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18340</v>
      </c>
      <c r="G66" s="9">
        <v>31958</v>
      </c>
      <c r="H66" s="9">
        <f>IF(F66=0,0,G66/F66*100)</f>
        <v>174.25299890948747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990918</v>
      </c>
      <c r="F67" s="9">
        <v>990918</v>
      </c>
      <c r="G67" s="9">
        <v>1105111.25</v>
      </c>
      <c r="H67" s="9">
        <f>IF(F67=0,0,G67/F67*100)</f>
        <v>111.52398583939338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990918</v>
      </c>
      <c r="F68" s="9">
        <v>990918</v>
      </c>
      <c r="G68" s="9">
        <v>1105111.25</v>
      </c>
      <c r="H68" s="9">
        <f>IF(F68=0,0,G68/F68*100)</f>
        <v>111.52398583939338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835325.77</v>
      </c>
      <c r="H69" s="9">
        <f>IF(F69=0,0,G69/F69*100)</f>
        <v>104.1659833050262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191493852</v>
      </c>
      <c r="F71" s="9">
        <v>172136149</v>
      </c>
      <c r="G71" s="9">
        <v>166849227.42000002</v>
      </c>
      <c r="H71" s="9">
        <f>IF(F71=0,0,G71/F71*100)</f>
        <v>96.928639561931888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191493852</v>
      </c>
      <c r="F72" s="9">
        <v>172136149</v>
      </c>
      <c r="G72" s="9">
        <v>166849227.42000002</v>
      </c>
      <c r="H72" s="9">
        <f>IF(F72=0,0,G72/F72*100)</f>
        <v>96.928639561931888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25399000</v>
      </c>
      <c r="G73" s="9">
        <v>24629333.34</v>
      </c>
      <c r="H73" s="9">
        <f>IF(F73=0,0,G73/F73*100)</f>
        <v>96.969696995944716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25399000</v>
      </c>
      <c r="G74" s="9">
        <v>24629333.34</v>
      </c>
      <c r="H74" s="9">
        <f>IF(F74=0,0,G74/F74*100)</f>
        <v>96.969696995944716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102699518</v>
      </c>
      <c r="G75" s="9">
        <v>98217200</v>
      </c>
      <c r="H75" s="9">
        <f>IF(F75=0,0,G75/F75*100)</f>
        <v>95.635502398365688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87451700</v>
      </c>
      <c r="G77" s="9">
        <v>83365300</v>
      </c>
      <c r="H77" s="9">
        <f>IF(F77=0,0,G77/F77*100)</f>
        <v>95.327249212994147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36981271</v>
      </c>
      <c r="F81" s="9">
        <v>34324379</v>
      </c>
      <c r="G81" s="9">
        <v>34400449</v>
      </c>
      <c r="H81" s="9">
        <f>IF(F81=0,0,G81/F81*100)</f>
        <v>100.22162090681961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12163800</v>
      </c>
      <c r="G82" s="9">
        <v>12163800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23711771</v>
      </c>
      <c r="F83" s="9">
        <v>22160579</v>
      </c>
      <c r="G83" s="9">
        <v>22236649</v>
      </c>
      <c r="H83" s="9">
        <f>IF(F83=0,0,G83/F83*100)</f>
        <v>100.34326720434517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13080063</v>
      </c>
      <c r="F84" s="9">
        <v>9713252</v>
      </c>
      <c r="G84" s="9">
        <v>9602245.0800000001</v>
      </c>
      <c r="H84" s="9">
        <f>IF(F84=0,0,G84/F84*100)</f>
        <v>98.857160094271208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1324105</v>
      </c>
      <c r="G86" s="9">
        <v>1324105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798670</v>
      </c>
      <c r="G87" s="9">
        <v>798670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1720949</v>
      </c>
      <c r="G88" s="9">
        <v>1720949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0</v>
      </c>
      <c r="G92" s="9">
        <v>0</v>
      </c>
      <c r="H92" s="9">
        <f>IF(F92=0,0,G92/F92*100)</f>
        <v>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2015572</v>
      </c>
      <c r="G93" s="9">
        <v>1998363.03</v>
      </c>
      <c r="H93" s="9">
        <f>IF(F93=0,0,G93/F93*100)</f>
        <v>99.146199193082666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1568601</v>
      </c>
      <c r="G94" s="9">
        <v>1568601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252236991</v>
      </c>
      <c r="F95" s="11">
        <v>226829210</v>
      </c>
      <c r="G95" s="11">
        <v>210179999.95000008</v>
      </c>
      <c r="H95" s="11">
        <f>IF(F95=0,0,G95/F95*100)</f>
        <v>92.660023790586791</v>
      </c>
    </row>
    <row r="96" spans="1:8">
      <c r="A96" s="12" t="s">
        <v>92</v>
      </c>
      <c r="B96" s="13"/>
      <c r="C96" s="13"/>
      <c r="D96" s="11">
        <v>397536241</v>
      </c>
      <c r="E96" s="11">
        <v>443730843</v>
      </c>
      <c r="F96" s="11">
        <v>398965359</v>
      </c>
      <c r="G96" s="11">
        <v>377029227.37</v>
      </c>
      <c r="H96" s="11">
        <f>IF(F96=0,0,G96/F96*100)</f>
        <v>94.501745293129574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2020-11-23T13:05:32Z</dcterms:created>
  <dcterms:modified xsi:type="dcterms:W3CDTF">2020-11-23T13:07:05Z</dcterms:modified>
</cp:coreProperties>
</file>