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<sst xmlns="http://schemas.openxmlformats.org/spreadsheetml/2006/main" count="97" uniqueCount="94">
  <si>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</si>
  <si>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</si>
  <si>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</si>
  <si>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</si>
  <si>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</si>
  <si>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</si>
  <si>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</si>
  <si>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</si>
  <si>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</si>
  <si>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</si>
  <si>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</si>
  <si>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</si>
  <si>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</si>
  <si>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</si>
  <si>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</si>
  <si>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</si>
  <si>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</si>
  <si>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</si>
  <si>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</si>
  <si>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</si>
  <si>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</si>
  <si>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</si>
  <si>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</si>
  <si>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</si>
  <si>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</si>
  <si>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</si>
  <si>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</si>
  <si>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</si>
  <si>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</si>
  <si>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</si>
  <si>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</si>
  <si>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</si>
  <si>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</si>
  <si>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</si>
  <si>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</si>
  <si>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</si>
  <si>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</si>
  <si>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</si>
  <si>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</si>
  <si>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</si>
  <si>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</si>
  <si>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</si>
  <si>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</si>
  <si>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</si>
  <si>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</si>
  <si>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</si>
  <si>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</si>
  <si>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</si>
  <si>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</si>
  <si>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</si>
  <si>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</si>
  <si>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</si>
  <si>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</si>
  <si>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</si>
  <si>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</si>
  <si>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</si>
  <si>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</si>
  <si>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</si>
  <si>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</si>
  <si>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</si>
  <si>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</si>
  <si>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</si>
  <si>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</si>
  <si>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</si>
  <si>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</si>
  <si>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</si>
  <si>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</si>
  <si>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</si>
  <si>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</si>
  <si>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</si>
  <si>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</si>
  <si>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</si>
  <si>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</si>
  <si>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</si>
  <si>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</si>
  <si>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</si>
  <si>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</si>
  <si>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</si>
  <si>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</si>
  <si>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</si>
  <si>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</si>
  <si>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</si>
  <si>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</si>
  <si>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</si>
  <si>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</si>
  <si>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</si>
  <si>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</si>
  <si>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</si>
  <si>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</si>
  <si>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</si>
  <si>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</si>
  <si>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</si>
  <si>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</si>
  <si>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09.11.2020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</si>
</sst>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L8" sqref="L8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249950449</v>
      </c>
      <c r="F9" s="9">
        <v>224607403</v>
      </c>
      <c r="G9" s="9">
        <v>202192014.26000002</v>
      </c>
      <c r="H9" s="9">
        <f>IF(F9=0,0,G9/F9*100)</f>
        <v>90.020191480509666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174581140</v>
      </c>
      <c r="G10" s="9">
        <v>153131346.29000005</v>
      </c>
      <c r="H10" s="9">
        <f>IF(F10=0,0,G10/F10*100)</f>
        <v>87.713567622482046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174539550</v>
      </c>
      <c r="G11" s="9">
        <v>153087810.89000002</v>
      </c>
      <c r="H11" s="9">
        <f>IF(F11=0,0,G11/F11*100)</f>
        <v>87.709525371183787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164352950</v>
      </c>
      <c r="G12" s="9">
        <v>143741876.02000001</v>
      </c>
      <c r="H12" s="9">
        <f>IF(F12=0,0,G12/F12*100)</f>
        <v>87.459261315358205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7747787</v>
      </c>
      <c r="G13" s="9">
        <v>7064679.4100000001</v>
      </c>
      <c r="H13" s="9">
        <f>IF(F13=0,0,G13/F13*100)</f>
        <v>91.183190890508484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1931203</v>
      </c>
      <c r="G14" s="9">
        <v>1816380.69</v>
      </c>
      <c r="H14" s="9">
        <f>IF(F14=0,0,G14/F14*100)</f>
        <v>94.054363523668925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507610</v>
      </c>
      <c r="G15" s="9">
        <v>464874.77</v>
      </c>
      <c r="H15" s="9">
        <f>IF(F15=0,0,G15/F15*100)</f>
        <v>91.581089813045452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41590</v>
      </c>
      <c r="G16" s="9">
        <v>43535.400000000009</v>
      </c>
      <c r="H16" s="9">
        <f>IF(F16=0,0,G16/F16*100)</f>
        <v>104.67756672276991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41590</v>
      </c>
      <c r="G17" s="9">
        <v>43535.400000000009</v>
      </c>
      <c r="H17" s="9">
        <f>IF(F17=0,0,G17/F17*100)</f>
        <v>104.67756672276991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485358</v>
      </c>
      <c r="F18" s="9">
        <v>459758</v>
      </c>
      <c r="G18" s="9">
        <v>499751.48</v>
      </c>
      <c r="H18" s="9">
        <f>IF(F18=0,0,G18/F18*100)</f>
        <v>108.69881111367283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204645</v>
      </c>
      <c r="G19" s="9">
        <v>219965.59</v>
      </c>
      <c r="H19" s="9">
        <f>IF(F19=0,0,G19/F19*100)</f>
        <v>107.48642282977841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16995</v>
      </c>
      <c r="G20" s="9">
        <v>32007.59</v>
      </c>
      <c r="H20" s="9">
        <f>IF(F20=0,0,G20/F20*100)</f>
        <v>188.33533392174169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187650</v>
      </c>
      <c r="G21" s="9">
        <v>187958</v>
      </c>
      <c r="H21" s="9">
        <f>IF(F21=0,0,G21/F21*100)</f>
        <v>100.16413535837995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262353</v>
      </c>
      <c r="F22" s="9">
        <v>255113</v>
      </c>
      <c r="G22" s="9">
        <v>279785.89</v>
      </c>
      <c r="H22" s="9">
        <f>IF(F22=0,0,G22/F22*100)</f>
        <v>109.67135739848617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3527</v>
      </c>
      <c r="F23" s="9">
        <v>3007</v>
      </c>
      <c r="G23" s="9">
        <v>55145.35</v>
      </c>
      <c r="H23" s="9">
        <f>IF(F23=0,0,G23/F23*100)</f>
        <v>1833.899235118058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174220.9</v>
      </c>
      <c r="H24" s="9">
        <f>IF(F24=0,0,G24/F24*100)</f>
        <v>87.11045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50786</v>
      </c>
      <c r="G25" s="9">
        <v>49040.29</v>
      </c>
      <c r="H25" s="9">
        <f>IF(F25=0,0,G25/F25*100)</f>
        <v>96.562615681487031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1320</v>
      </c>
      <c r="G26" s="9">
        <v>1379.35</v>
      </c>
      <c r="H26" s="9">
        <f>IF(F26=0,0,G26/F26*100)</f>
        <v>104.49621212121212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4419525</v>
      </c>
      <c r="F27" s="9">
        <v>4016821</v>
      </c>
      <c r="G27" s="9">
        <v>4048842.1400000006</v>
      </c>
      <c r="H27" s="9">
        <f>IF(F27=0,0,G27/F27*100)</f>
        <v>100.79717617489055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386454</v>
      </c>
      <c r="F28" s="9">
        <v>359994</v>
      </c>
      <c r="G28" s="9">
        <v>585124.85</v>
      </c>
      <c r="H28" s="9">
        <f>IF(F28=0,0,G28/F28*100)</f>
        <v>162.53738951204741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386454</v>
      </c>
      <c r="F29" s="9">
        <v>359994</v>
      </c>
      <c r="G29" s="9">
        <v>585124.85</v>
      </c>
      <c r="H29" s="9">
        <f>IF(F29=0,0,G29/F29*100)</f>
        <v>162.53738951204741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1405008</v>
      </c>
      <c r="G30" s="9">
        <v>2044919.32</v>
      </c>
      <c r="H30" s="9">
        <f>IF(F30=0,0,G30/F30*100)</f>
        <v>145.54503034858163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1405008</v>
      </c>
      <c r="G31" s="9">
        <v>2044919.32</v>
      </c>
      <c r="H31" s="9">
        <f>IF(F31=0,0,G31/F31*100)</f>
        <v>145.54503034858163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2251819</v>
      </c>
      <c r="G32" s="9">
        <v>1418797.97</v>
      </c>
      <c r="H32" s="9">
        <f>IF(F32=0,0,G32/F32*100)</f>
        <v>63.006750098475941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49132826</v>
      </c>
      <c r="F33" s="9">
        <v>45549684</v>
      </c>
      <c r="G33" s="9">
        <v>44512074.349999994</v>
      </c>
      <c r="H33" s="9">
        <f>IF(F33=0,0,G33/F33*100)</f>
        <v>97.72202667750669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37153846</v>
      </c>
      <c r="F34" s="9">
        <v>34505961</v>
      </c>
      <c r="G34" s="9">
        <v>32290440.860000003</v>
      </c>
      <c r="H34" s="9">
        <f>IF(F34=0,0,G34/F34*100)</f>
        <v>93.57931187599732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18800.7</v>
      </c>
      <c r="H35" s="9">
        <f>IF(F35=0,0,G35/F35*100)</f>
        <v>73.728235294117653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20862.670000000002</v>
      </c>
      <c r="H36" s="9">
        <f>IF(F36=0,0,G36/F36*100)</f>
        <v>164.27299212598427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144734</v>
      </c>
      <c r="G37" s="9">
        <v>57322.14</v>
      </c>
      <c r="H37" s="9">
        <f>IF(F37=0,0,G37/F37*100)</f>
        <v>39.605165337792087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1178037</v>
      </c>
      <c r="F38" s="9">
        <v>1098287</v>
      </c>
      <c r="G38" s="9">
        <v>1178474.31</v>
      </c>
      <c r="H38" s="9">
        <f>IF(F38=0,0,G38/F38*100)</f>
        <v>107.30112529785021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17418244</v>
      </c>
      <c r="F39" s="9">
        <v>16397814</v>
      </c>
      <c r="G39" s="9">
        <v>16130706.670000004</v>
      </c>
      <c r="H39" s="9">
        <f>IF(F39=0,0,G39/F39*100)</f>
        <v>98.371079645128333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16713121</v>
      </c>
      <c r="F40" s="9">
        <v>15315550</v>
      </c>
      <c r="G40" s="9">
        <v>13555929.139999999</v>
      </c>
      <c r="H40" s="9">
        <f>IF(F40=0,0,G40/F40*100)</f>
        <v>88.510886909056481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537575</v>
      </c>
      <c r="F41" s="9">
        <v>489989</v>
      </c>
      <c r="G41" s="9">
        <v>511827.88999999996</v>
      </c>
      <c r="H41" s="9">
        <f>IF(F41=0,0,G41/F41*100)</f>
        <v>104.4570163820004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1090859</v>
      </c>
      <c r="F42" s="9">
        <v>1006627</v>
      </c>
      <c r="G42" s="9">
        <v>795459.01</v>
      </c>
      <c r="H42" s="9">
        <f>IF(F42=0,0,G42/F42*100)</f>
        <v>79.022220743135236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16441.189999999999</v>
      </c>
      <c r="H45" s="9">
        <f>IF(F45=0,0,G45/F45*100)</f>
        <v>172.61091863517061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11969455</v>
      </c>
      <c r="F48" s="9">
        <v>11034198</v>
      </c>
      <c r="G48" s="9">
        <v>12205192.299999999</v>
      </c>
      <c r="H48" s="9">
        <f>IF(F48=0,0,G48/F48*100)</f>
        <v>110.61240971024809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1176512</v>
      </c>
      <c r="F49" s="9">
        <v>1087500</v>
      </c>
      <c r="G49" s="9">
        <v>971770.18</v>
      </c>
      <c r="H49" s="9">
        <f>IF(F49=0,0,G49/F49*100)</f>
        <v>89.358177471264383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7255468</v>
      </c>
      <c r="F50" s="9">
        <v>6683781</v>
      </c>
      <c r="G50" s="9">
        <v>6876316.9899999984</v>
      </c>
      <c r="H50" s="9">
        <f>IF(F50=0,0,G50/F50*100)</f>
        <v>102.88064480269475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3262917</v>
      </c>
      <c r="G51" s="9">
        <v>4357105.1300000008</v>
      </c>
      <c r="H51" s="9">
        <f>IF(F51=0,0,G51/F51*100)</f>
        <v>133.53404729571733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1906542</v>
      </c>
      <c r="F52" s="9">
        <v>1841807</v>
      </c>
      <c r="G52" s="9">
        <v>2372470.2400000002</v>
      </c>
      <c r="H52" s="9">
        <f>IF(F52=0,0,G52/F52*100)</f>
        <v>128.81209811885827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37885</v>
      </c>
      <c r="G53" s="9">
        <v>40759.93</v>
      </c>
      <c r="H53" s="9">
        <f>IF(F53=0,0,G53/F53*100)</f>
        <v>107.5885706744094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37885</v>
      </c>
      <c r="G54" s="9">
        <v>40759.93</v>
      </c>
      <c r="H54" s="9">
        <f>IF(F54=0,0,G54/F54*100)</f>
        <v>107.5885706744094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31085</v>
      </c>
      <c r="G55" s="9">
        <v>27159.93</v>
      </c>
      <c r="H55" s="9">
        <f>IF(F55=0,0,G55/F55*100)</f>
        <v>87.373105999678302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6800</v>
      </c>
      <c r="G56" s="9">
        <v>13600</v>
      </c>
      <c r="H56" s="9">
        <f>IF(F56=0,0,G56/F56*100)</f>
        <v>200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1063389</v>
      </c>
      <c r="F57" s="9">
        <v>1002004</v>
      </c>
      <c r="G57" s="9">
        <v>1227563.9800000002</v>
      </c>
      <c r="H57" s="9">
        <f>IF(F57=0,0,G57/F57*100)</f>
        <v>122.51088618408713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956784</v>
      </c>
      <c r="F58" s="9">
        <v>904573</v>
      </c>
      <c r="G58" s="9">
        <v>1127196.7200000002</v>
      </c>
      <c r="H58" s="9">
        <f>IF(F58=0,0,G58/F58*100)</f>
        <v>124.61091807958012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19410</v>
      </c>
      <c r="G59" s="9">
        <v>19190</v>
      </c>
      <c r="H59" s="9">
        <f>IF(F59=0,0,G59/F59*100)</f>
        <v>98.866563626996395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792613</v>
      </c>
      <c r="G60" s="9">
        <v>1004336.7200000002</v>
      </c>
      <c r="H60" s="9">
        <f>IF(F60=0,0,G60/F60*100)</f>
        <v>126.71211801976503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92550</v>
      </c>
      <c r="G61" s="9">
        <v>103670</v>
      </c>
      <c r="H61" s="9">
        <f>IF(F61=0,0,G61/F61*100)</f>
        <v>112.01512695840086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51000</v>
      </c>
      <c r="G62" s="9">
        <v>39538.589999999997</v>
      </c>
      <c r="H62" s="9">
        <f>IF(F62=0,0,G62/F62*100)</f>
        <v>77.526647058823528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51000</v>
      </c>
      <c r="G63" s="9">
        <v>39538.589999999997</v>
      </c>
      <c r="H63" s="9">
        <f>IF(F63=0,0,G63/F63*100)</f>
        <v>77.526647058823528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46431</v>
      </c>
      <c r="G64" s="9">
        <v>60828.670000000006</v>
      </c>
      <c r="H64" s="9">
        <f>IF(F64=0,0,G64/F64*100)</f>
        <v>131.00874415799791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28091</v>
      </c>
      <c r="G65" s="9">
        <v>29754.670000000002</v>
      </c>
      <c r="H65" s="9">
        <f>IF(F65=0,0,G65/F65*100)</f>
        <v>105.9224306717454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18340</v>
      </c>
      <c r="G66" s="9">
        <v>31074</v>
      </c>
      <c r="H66" s="9">
        <f>IF(F66=0,0,G66/F66*100)</f>
        <v>169.43293347873501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1104146.3299999998</v>
      </c>
      <c r="H67" s="9">
        <f>IF(F67=0,0,G67/F67*100)</f>
        <v>137.68818382926929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1104146.3299999998</v>
      </c>
      <c r="H68" s="9">
        <f>IF(F68=0,0,G68/F68*100)</f>
        <v>137.68818382926929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834360.85</v>
      </c>
      <c r="H69" s="9">
        <f>IF(F69=0,0,G69/F69*100)</f>
        <v>104.04565678785112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191448452</v>
      </c>
      <c r="F71" s="9">
        <v>171152775</v>
      </c>
      <c r="G71" s="9">
        <v>164154954.08000001</v>
      </c>
      <c r="H71" s="9">
        <f>IF(F71=0,0,G71/F71*100)</f>
        <v>95.911359941432451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191448452</v>
      </c>
      <c r="F72" s="9">
        <v>171152775</v>
      </c>
      <c r="G72" s="9">
        <v>164154954.08000001</v>
      </c>
      <c r="H72" s="9">
        <f>IF(F72=0,0,G72/F72*100)</f>
        <v>95.911359941432451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25399000</v>
      </c>
      <c r="G73" s="9">
        <v>23090000</v>
      </c>
      <c r="H73" s="9">
        <f>IF(F73=0,0,G73/F73*100)</f>
        <v>90.909090909090907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25399000</v>
      </c>
      <c r="G74" s="9">
        <v>23090000</v>
      </c>
      <c r="H74" s="9">
        <f>IF(F74=0,0,G74/F74*100)</f>
        <v>90.909090909090907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113724118</v>
      </c>
      <c r="F75" s="9">
        <v>101999518</v>
      </c>
      <c r="G75" s="9">
        <v>97517200</v>
      </c>
      <c r="H75" s="9">
        <f>IF(F75=0,0,G75/F75*100)</f>
        <v>95.605549822304056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87451700</v>
      </c>
      <c r="G77" s="9">
        <v>83365300</v>
      </c>
      <c r="H77" s="9">
        <f>IF(F77=0,0,G77/F77*100)</f>
        <v>95.327249212994147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0</v>
      </c>
      <c r="G79" s="9">
        <v>0</v>
      </c>
      <c r="H79" s="9">
        <f>IF(F79=0,0,G79/F79*100)</f>
        <v>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0</v>
      </c>
      <c r="G80" s="9">
        <v>0</v>
      </c>
      <c r="H80" s="9">
        <f>IF(F80=0,0,G80/F80*100)</f>
        <v>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36939871</v>
      </c>
      <c r="F81" s="9">
        <v>34282979</v>
      </c>
      <c r="G81" s="9">
        <v>34282979</v>
      </c>
      <c r="H81" s="9">
        <f>IF(F81=0,0,G81/F81*100)</f>
        <v>100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12163800</v>
      </c>
      <c r="G82" s="9">
        <v>12163800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23670371</v>
      </c>
      <c r="F83" s="9">
        <v>22119179</v>
      </c>
      <c r="G83" s="9">
        <v>22119179</v>
      </c>
      <c r="H83" s="9">
        <f>IF(F83=0,0,G83/F83*100)</f>
        <v>100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13076063</v>
      </c>
      <c r="F84" s="9">
        <v>9471278</v>
      </c>
      <c r="G84" s="9">
        <v>9264775.0800000001</v>
      </c>
      <c r="H84" s="9">
        <f>IF(F84=0,0,G84/F84*100)</f>
        <v>97.819693181849374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1464292</v>
      </c>
      <c r="F86" s="9">
        <v>1324105</v>
      </c>
      <c r="G86" s="9">
        <v>1324105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798670</v>
      </c>
      <c r="G87" s="9">
        <v>798670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1482975</v>
      </c>
      <c r="G88" s="9">
        <v>1482975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0</v>
      </c>
      <c r="G92" s="9">
        <v>0</v>
      </c>
      <c r="H92" s="9">
        <f>IF(F92=0,0,G92/F92*100)</f>
        <v>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2013332</v>
      </c>
      <c r="F93" s="9">
        <v>2011572</v>
      </c>
      <c r="G93" s="9">
        <v>1969987.03</v>
      </c>
      <c r="H93" s="9">
        <f>IF(F93=0,0,G93/F93*100)</f>
        <v>97.932712823602643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1568601</v>
      </c>
      <c r="G94" s="9">
        <v>1497481</v>
      </c>
      <c r="H94" s="9">
        <f>IF(F94=0,0,G94/F94*100)</f>
        <v>95.46602354582204</v>
      </c>
    </row>
    <row r="95" spans="1:8">
      <c r="A95" s="12" t="s">
        <v>91</v>
      </c>
      <c r="B95" s="13"/>
      <c r="C95" s="13"/>
      <c r="D95" s="11">
        <v>231226020</v>
      </c>
      <c r="E95" s="11">
        <v>251856991</v>
      </c>
      <c r="F95" s="11">
        <v>226449210</v>
      </c>
      <c r="G95" s="11">
        <v>204564484.49999997</v>
      </c>
      <c r="H95" s="11">
        <f>IF(F95=0,0,G95/F95*100)</f>
        <v>90.335702429697136</v>
      </c>
    </row>
    <row r="96" spans="1:8">
      <c r="A96" s="12" t="s">
        <v>92</v>
      </c>
      <c r="B96" s="13"/>
      <c r="C96" s="13"/>
      <c r="D96" s="11">
        <v>397536241</v>
      </c>
      <c r="E96" s="11">
        <v>443305443</v>
      </c>
      <c r="F96" s="11">
        <v>397601985</v>
      </c>
      <c r="G96" s="11">
        <v>368719438.58000004</v>
      </c>
      <c r="H96" s="11">
        <f>IF(F96=0,0,G96/F96*100)</f>
        <v>92.735814329498396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2020-11-16T08:02:05Z</dcterms:created>
  <dcterms:modified xsi:type="dcterms:W3CDTF">2020-11-16T08:03:47Z</dcterms:modified>
</cp:coreProperties>
</file>