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6" i="1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<sst xmlns="http://schemas.openxmlformats.org/spreadsheetml/2006/main" count="97" uniqueCount="94">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</sst>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6"/>
  <sheetViews>
    <sheetView tabSelected="1" workbookViewId="0">
      <selection activeCell="M8" sqref="M8"/>
    </sheetView>
  </sheetViews>
  <sheetFormatPr defaultRowHeight="15"/>
  <cols>
    <col min="1" max="1" width="0.140625" customWidth="1"/>
    <col min="4" max="4" width="11.85546875" customWidth="1"/>
    <col min="5" max="5" width="11" customWidth="1"/>
    <col min="6" max="6" width="11.140625" customWidth="1"/>
    <col min="7" max="7" width="12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93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249950449</v>
      </c>
      <c r="F9" s="9">
        <v>202332215</v>
      </c>
      <c r="G9" s="9">
        <v>197273818.41</v>
      </c>
      <c r="H9" s="9">
        <f>IF(F9=0,0,G9/F9*100)</f>
        <v>97.499954918202221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156368540</v>
      </c>
      <c r="G10" s="9">
        <v>148718687.17000005</v>
      </c>
      <c r="H10" s="9">
        <f>IF(F10=0,0,G10/F10*100)</f>
        <v>95.107805681373023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156327950</v>
      </c>
      <c r="G11" s="9">
        <v>148675151.77000001</v>
      </c>
      <c r="H11" s="9">
        <f>IF(F11=0,0,G11/F11*100)</f>
        <v>95.104651324347316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147352950</v>
      </c>
      <c r="G12" s="9">
        <v>139404208.21000001</v>
      </c>
      <c r="H12" s="9">
        <f>IF(F12=0,0,G12/F12*100)</f>
        <v>94.605644617226872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6997787</v>
      </c>
      <c r="G13" s="9">
        <v>7064679.4100000001</v>
      </c>
      <c r="H13" s="9">
        <f>IF(F13=0,0,G13/F13*100)</f>
        <v>100.95590806064831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1509603</v>
      </c>
      <c r="G14" s="9">
        <v>1743072.38</v>
      </c>
      <c r="H14" s="9">
        <f>IF(F14=0,0,G14/F14*100)</f>
        <v>115.46561446949958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467610</v>
      </c>
      <c r="G15" s="9">
        <v>463191.77</v>
      </c>
      <c r="H15" s="9">
        <f>IF(F15=0,0,G15/F15*100)</f>
        <v>99.055146382669321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40590</v>
      </c>
      <c r="G16" s="9">
        <v>43535.400000000009</v>
      </c>
      <c r="H16" s="9">
        <f>IF(F16=0,0,G16/F16*100)</f>
        <v>107.25646711012567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40590</v>
      </c>
      <c r="G17" s="9">
        <v>43535.400000000009</v>
      </c>
      <c r="H17" s="9">
        <f>IF(F17=0,0,G17/F17*100)</f>
        <v>107.25646711012567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485358</v>
      </c>
      <c r="F18" s="9">
        <v>384168</v>
      </c>
      <c r="G18" s="9">
        <v>494291.48</v>
      </c>
      <c r="H18" s="9">
        <f>IF(F18=0,0,G18/F18*100)</f>
        <v>128.66544844963661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186195</v>
      </c>
      <c r="G19" s="9">
        <v>214655.59</v>
      </c>
      <c r="H19" s="9">
        <f>IF(F19=0,0,G19/F19*100)</f>
        <v>115.28536749107118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15895</v>
      </c>
      <c r="G20" s="9">
        <v>32007.59</v>
      </c>
      <c r="H20" s="9">
        <f>IF(F20=0,0,G20/F20*100)</f>
        <v>201.36892104435358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170300</v>
      </c>
      <c r="G21" s="9">
        <v>182648</v>
      </c>
      <c r="H21" s="9">
        <f>IF(F21=0,0,G21/F21*100)</f>
        <v>107.25073399882561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262353</v>
      </c>
      <c r="F22" s="9">
        <v>197973</v>
      </c>
      <c r="G22" s="9">
        <v>279635.89</v>
      </c>
      <c r="H22" s="9">
        <f>IF(F22=0,0,G22/F22*100)</f>
        <v>141.24950877139813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3527</v>
      </c>
      <c r="F23" s="9">
        <v>2487</v>
      </c>
      <c r="G23" s="9">
        <v>54995.35</v>
      </c>
      <c r="H23" s="9">
        <f>IF(F23=0,0,G23/F23*100)</f>
        <v>2211.3128266988342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44286</v>
      </c>
      <c r="G25" s="9">
        <v>49040.29</v>
      </c>
      <c r="H25" s="9">
        <f>IF(F25=0,0,G25/F25*100)</f>
        <v>110.73542428758525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1200</v>
      </c>
      <c r="G26" s="9">
        <v>1379.35</v>
      </c>
      <c r="H26" s="9">
        <f>IF(F26=0,0,G26/F26*100)</f>
        <v>114.94583333333333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4419525</v>
      </c>
      <c r="F27" s="9">
        <v>3656423</v>
      </c>
      <c r="G27" s="9">
        <v>3970962.65</v>
      </c>
      <c r="H27" s="9">
        <f>IF(F27=0,0,G27/F27*100)</f>
        <v>108.60238681356068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386454</v>
      </c>
      <c r="F28" s="9">
        <v>330344</v>
      </c>
      <c r="G28" s="9">
        <v>568885.82000000007</v>
      </c>
      <c r="H28" s="9">
        <f>IF(F28=0,0,G28/F28*100)</f>
        <v>172.21012641367787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386454</v>
      </c>
      <c r="F29" s="9">
        <v>330344</v>
      </c>
      <c r="G29" s="9">
        <v>568885.82000000007</v>
      </c>
      <c r="H29" s="9">
        <f>IF(F29=0,0,G29/F29*100)</f>
        <v>172.21012641367787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1281028</v>
      </c>
      <c r="G30" s="9">
        <v>1988087.72</v>
      </c>
      <c r="H30" s="9">
        <f>IF(F30=0,0,G30/F30*100)</f>
        <v>155.19471237162654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1281028</v>
      </c>
      <c r="G31" s="9">
        <v>1988087.72</v>
      </c>
      <c r="H31" s="9">
        <f>IF(F31=0,0,G31/F31*100)</f>
        <v>155.19471237162654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2458597</v>
      </c>
      <c r="F32" s="9">
        <v>2045051</v>
      </c>
      <c r="G32" s="9">
        <v>1413989.1099999999</v>
      </c>
      <c r="H32" s="9">
        <f>IF(F32=0,0,G32/F32*100)</f>
        <v>69.141997436738734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49132826</v>
      </c>
      <c r="F33" s="9">
        <v>41923084</v>
      </c>
      <c r="G33" s="9">
        <v>44089877.109999999</v>
      </c>
      <c r="H33" s="9">
        <f>IF(F33=0,0,G33/F33*100)</f>
        <v>105.16849645412536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37153846</v>
      </c>
      <c r="F34" s="9">
        <v>31826319</v>
      </c>
      <c r="G34" s="9">
        <v>32113733.710000008</v>
      </c>
      <c r="H34" s="9">
        <f>IF(F34=0,0,G34/F34*100)</f>
        <v>100.9030724225444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25500</v>
      </c>
      <c r="G35" s="9">
        <v>18800.7</v>
      </c>
      <c r="H35" s="9">
        <f>IF(F35=0,0,G35/F35*100)</f>
        <v>73.728235294117653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12700</v>
      </c>
      <c r="G36" s="9">
        <v>20862.670000000002</v>
      </c>
      <c r="H36" s="9">
        <f>IF(F36=0,0,G36/F36*100)</f>
        <v>164.27299212598427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134468</v>
      </c>
      <c r="G37" s="9">
        <v>56590.130000000005</v>
      </c>
      <c r="H37" s="9">
        <f>IF(F37=0,0,G37/F37*100)</f>
        <v>42.08445875598656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1178037</v>
      </c>
      <c r="F38" s="9">
        <v>999181</v>
      </c>
      <c r="G38" s="9">
        <v>1178474.3100000003</v>
      </c>
      <c r="H38" s="9">
        <f>IF(F38=0,0,G38/F38*100)</f>
        <v>117.94402715824263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17418244</v>
      </c>
      <c r="F39" s="9">
        <v>15416000</v>
      </c>
      <c r="G39" s="9">
        <v>16121106.670000002</v>
      </c>
      <c r="H39" s="9">
        <f>IF(F39=0,0,G39/F39*100)</f>
        <v>104.57386267514272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16713121</v>
      </c>
      <c r="F40" s="9">
        <v>13873572</v>
      </c>
      <c r="G40" s="9">
        <v>13515506.459999997</v>
      </c>
      <c r="H40" s="9">
        <f>IF(F40=0,0,G40/F40*100)</f>
        <v>97.419081834151982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537575</v>
      </c>
      <c r="F41" s="9">
        <v>442343</v>
      </c>
      <c r="G41" s="9">
        <v>495675.66000000003</v>
      </c>
      <c r="H41" s="9">
        <f>IF(F41=0,0,G41/F41*100)</f>
        <v>112.0568563309468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1090859</v>
      </c>
      <c r="F42" s="9">
        <v>907795</v>
      </c>
      <c r="G42" s="9">
        <v>685658.78</v>
      </c>
      <c r="H42" s="9">
        <f>IF(F42=0,0,G42/F42*100)</f>
        <v>75.530134006025591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6250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21058.33</v>
      </c>
      <c r="H44" s="9">
        <f>IF(F44=0,0,G44/F44*100)</f>
        <v>142.67161246612469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9525</v>
      </c>
      <c r="G45" s="9">
        <v>16441.189999999999</v>
      </c>
      <c r="H45" s="9">
        <f>IF(F45=0,0,G45/F45*100)</f>
        <v>172.61091863517061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11969455</v>
      </c>
      <c r="F48" s="9">
        <v>10087240</v>
      </c>
      <c r="G48" s="9">
        <v>11959702.209999999</v>
      </c>
      <c r="H48" s="9">
        <f>IF(F48=0,0,G48/F48*100)</f>
        <v>118.56268126861262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1176512</v>
      </c>
      <c r="F49" s="9">
        <v>995314</v>
      </c>
      <c r="G49" s="9">
        <v>922481.64</v>
      </c>
      <c r="H49" s="9">
        <f>IF(F49=0,0,G49/F49*100)</f>
        <v>92.682474073508459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7255468</v>
      </c>
      <c r="F50" s="9">
        <v>6092962</v>
      </c>
      <c r="G50" s="9">
        <v>6681115.4399999985</v>
      </c>
      <c r="H50" s="9">
        <f>IF(F50=0,0,G50/F50*100)</f>
        <v>109.65299701524478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2998964</v>
      </c>
      <c r="G51" s="9">
        <v>4356105.1300000008</v>
      </c>
      <c r="H51" s="9">
        <f>IF(F51=0,0,G51/F51*100)</f>
        <v>145.25366526573848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1906542</v>
      </c>
      <c r="F52" s="9">
        <v>1777312</v>
      </c>
      <c r="G52" s="9">
        <v>2346588.4999999995</v>
      </c>
      <c r="H52" s="9">
        <f>IF(F52=0,0,G52/F52*100)</f>
        <v>132.03019503609943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34535</v>
      </c>
      <c r="G53" s="9">
        <v>40759.93</v>
      </c>
      <c r="H53" s="9">
        <f>IF(F53=0,0,G53/F53*100)</f>
        <v>118.0249891414507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34535</v>
      </c>
      <c r="G54" s="9">
        <v>40759.93</v>
      </c>
      <c r="H54" s="9">
        <f>IF(F54=0,0,G54/F54*100)</f>
        <v>118.0249891414507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28335</v>
      </c>
      <c r="G55" s="9">
        <v>27159.93</v>
      </c>
      <c r="H55" s="9">
        <f>IF(F55=0,0,G55/F55*100)</f>
        <v>95.852938062466919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6200</v>
      </c>
      <c r="G56" s="9">
        <v>13600</v>
      </c>
      <c r="H56" s="9">
        <f>IF(F56=0,0,G56/F56*100)</f>
        <v>219.35483870967741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1063389</v>
      </c>
      <c r="F57" s="9">
        <v>940859</v>
      </c>
      <c r="G57" s="9">
        <v>1201908.2399999998</v>
      </c>
      <c r="H57" s="9">
        <f>IF(F57=0,0,G57/F57*100)</f>
        <v>127.74584076891433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956784</v>
      </c>
      <c r="F58" s="9">
        <v>852612</v>
      </c>
      <c r="G58" s="9">
        <v>1103725.1600000001</v>
      </c>
      <c r="H58" s="9">
        <f>IF(F58=0,0,G58/F58*100)</f>
        <v>129.45221976702183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16710</v>
      </c>
      <c r="G59" s="9">
        <v>18560</v>
      </c>
      <c r="H59" s="9">
        <f>IF(F59=0,0,G59/F59*100)</f>
        <v>111.07121484141234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834724</v>
      </c>
      <c r="F60" s="9">
        <v>750452</v>
      </c>
      <c r="G60" s="9">
        <v>986085.16000000015</v>
      </c>
      <c r="H60" s="9">
        <f>IF(F60=0,0,G60/F60*100)</f>
        <v>131.39883163746651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85450</v>
      </c>
      <c r="G61" s="9">
        <v>99080</v>
      </c>
      <c r="H61" s="9">
        <f>IF(F61=0,0,G61/F61*100)</f>
        <v>115.95084844938562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46000</v>
      </c>
      <c r="G62" s="9">
        <v>38513.449999999997</v>
      </c>
      <c r="H62" s="9">
        <f>IF(F62=0,0,G62/F62*100)</f>
        <v>83.724891304347821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46000</v>
      </c>
      <c r="G63" s="9">
        <v>38513.449999999997</v>
      </c>
      <c r="H63" s="9">
        <f>IF(F63=0,0,G63/F63*100)</f>
        <v>83.724891304347821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42247</v>
      </c>
      <c r="G64" s="9">
        <v>59669.63</v>
      </c>
      <c r="H64" s="9">
        <f>IF(F64=0,0,G64/F64*100)</f>
        <v>141.23992236135109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25567</v>
      </c>
      <c r="G65" s="9">
        <v>29139.63</v>
      </c>
      <c r="H65" s="9">
        <f>IF(F65=0,0,G65/F65*100)</f>
        <v>113.97359877967692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16680</v>
      </c>
      <c r="G66" s="9">
        <v>30530</v>
      </c>
      <c r="H66" s="9">
        <f>IF(F66=0,0,G66/F66*100)</f>
        <v>183.03357314148681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1103920.3299999998</v>
      </c>
      <c r="H67" s="9">
        <f>IF(F67=0,0,G67/F67*100)</f>
        <v>137.66000139665152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1103920.3299999998</v>
      </c>
      <c r="H68" s="9">
        <f>IF(F68=0,0,G68/F68*100)</f>
        <v>137.66000139665152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834134.85</v>
      </c>
      <c r="H69" s="9">
        <f>IF(F69=0,0,G69/F69*100)</f>
        <v>104.01747435523332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190975238</v>
      </c>
      <c r="F71" s="9">
        <v>158103694</v>
      </c>
      <c r="G71" s="9">
        <v>157140497.08000001</v>
      </c>
      <c r="H71" s="9">
        <f>IF(F71=0,0,G71/F71*100)</f>
        <v>99.390781520892233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190975238</v>
      </c>
      <c r="F72" s="9">
        <v>158103694</v>
      </c>
      <c r="G72" s="9">
        <v>157140497.08000001</v>
      </c>
      <c r="H72" s="9">
        <f>IF(F72=0,0,G72/F72*100)</f>
        <v>99.390781520892233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23090000</v>
      </c>
      <c r="G73" s="9">
        <v>23090000</v>
      </c>
      <c r="H73" s="9">
        <f>IF(F73=0,0,G73/F73*100)</f>
        <v>100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23090000</v>
      </c>
      <c r="G74" s="9">
        <v>23090000</v>
      </c>
      <c r="H74" s="9">
        <f>IF(F74=0,0,G74/F74*100)</f>
        <v>100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113724118</v>
      </c>
      <c r="F75" s="9">
        <v>93826718</v>
      </c>
      <c r="G75" s="9">
        <v>93430800</v>
      </c>
      <c r="H75" s="9">
        <f>IF(F75=0,0,G75/F75*100)</f>
        <v>99.578032773138247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395918</v>
      </c>
      <c r="F76" s="9">
        <v>395918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79278900</v>
      </c>
      <c r="G77" s="9">
        <v>79278900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41034500</v>
      </c>
      <c r="C79" s="10" t="s">
        <v>75</v>
      </c>
      <c r="D79" s="9">
        <v>0</v>
      </c>
      <c r="E79" s="9">
        <v>2090000</v>
      </c>
      <c r="F79" s="9">
        <v>0</v>
      </c>
      <c r="G79" s="9">
        <v>0</v>
      </c>
      <c r="H79" s="9">
        <f>IF(F79=0,0,G79/F79*100)</f>
        <v>0</v>
      </c>
    </row>
    <row r="80" spans="1:8">
      <c r="A80" s="9"/>
      <c r="B80" s="9">
        <v>41034600</v>
      </c>
      <c r="C80" s="10" t="s">
        <v>76</v>
      </c>
      <c r="D80" s="9">
        <v>0</v>
      </c>
      <c r="E80" s="9">
        <v>700000</v>
      </c>
      <c r="F80" s="9">
        <v>0</v>
      </c>
      <c r="G80" s="9">
        <v>0</v>
      </c>
      <c r="H80" s="9">
        <f>IF(F80=0,0,G80/F80*100)</f>
        <v>0</v>
      </c>
    </row>
    <row r="81" spans="1:8">
      <c r="A81" s="9"/>
      <c r="B81" s="9">
        <v>41040000</v>
      </c>
      <c r="C81" s="10" t="s">
        <v>77</v>
      </c>
      <c r="D81" s="9">
        <v>31474089</v>
      </c>
      <c r="E81" s="9">
        <v>36939871</v>
      </c>
      <c r="F81" s="9">
        <v>32010845</v>
      </c>
      <c r="G81" s="9">
        <v>31578949</v>
      </c>
      <c r="H81" s="9">
        <f>IF(F81=0,0,G81/F81*100)</f>
        <v>98.650782258325265</v>
      </c>
    </row>
    <row r="82" spans="1:8">
      <c r="A82" s="9"/>
      <c r="B82" s="9">
        <v>41040200</v>
      </c>
      <c r="C82" s="10" t="s">
        <v>78</v>
      </c>
      <c r="D82" s="9">
        <v>13269500</v>
      </c>
      <c r="E82" s="9">
        <v>13269500</v>
      </c>
      <c r="F82" s="9">
        <v>11058000</v>
      </c>
      <c r="G82" s="9">
        <v>11058000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18204589</v>
      </c>
      <c r="E83" s="9">
        <v>23670371</v>
      </c>
      <c r="F83" s="9">
        <v>20952845</v>
      </c>
      <c r="G83" s="9">
        <v>20520949</v>
      </c>
      <c r="H83" s="9">
        <f>IF(F83=0,0,G83/F83*100)</f>
        <v>97.938723834400534</v>
      </c>
    </row>
    <row r="84" spans="1:8">
      <c r="A84" s="9"/>
      <c r="B84" s="9">
        <v>41050000</v>
      </c>
      <c r="C84" s="10" t="s">
        <v>80</v>
      </c>
      <c r="D84" s="9">
        <v>2526132</v>
      </c>
      <c r="E84" s="9">
        <v>12602849</v>
      </c>
      <c r="F84" s="9">
        <v>9176131</v>
      </c>
      <c r="G84" s="9">
        <v>9040748.0800000001</v>
      </c>
      <c r="H84" s="9">
        <f>IF(F84=0,0,G84/F84*100)</f>
        <v>98.524618709126983</v>
      </c>
    </row>
    <row r="85" spans="1:8">
      <c r="A85" s="9"/>
      <c r="B85" s="9">
        <v>41050900</v>
      </c>
      <c r="C85" s="10" t="s">
        <v>81</v>
      </c>
      <c r="D85" s="9">
        <v>0</v>
      </c>
      <c r="E85" s="9">
        <v>1926805</v>
      </c>
      <c r="F85" s="9">
        <v>1926805</v>
      </c>
      <c r="G85" s="9">
        <v>1926805</v>
      </c>
      <c r="H85" s="9">
        <f>IF(F85=0,0,G85/F85*100)</f>
        <v>100</v>
      </c>
    </row>
    <row r="86" spans="1:8">
      <c r="A86" s="9"/>
      <c r="B86" s="9">
        <v>41051000</v>
      </c>
      <c r="C86" s="10" t="s">
        <v>82</v>
      </c>
      <c r="D86" s="9">
        <v>1253747</v>
      </c>
      <c r="E86" s="9">
        <v>1467026</v>
      </c>
      <c r="F86" s="9">
        <v>1227574</v>
      </c>
      <c r="G86" s="9">
        <v>1227574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894576</v>
      </c>
      <c r="E87" s="9">
        <v>853312</v>
      </c>
      <c r="F87" s="9">
        <v>744055</v>
      </c>
      <c r="G87" s="9">
        <v>744055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1482975</v>
      </c>
      <c r="F88" s="9">
        <v>1482975</v>
      </c>
      <c r="G88" s="9">
        <v>1482975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258550</v>
      </c>
      <c r="E89" s="9">
        <v>258550</v>
      </c>
      <c r="F89" s="9">
        <v>258550</v>
      </c>
      <c r="G89" s="9">
        <v>218840.05</v>
      </c>
      <c r="H89" s="9">
        <f>IF(F89=0,0,G89/F89*100)</f>
        <v>84.641287952040216</v>
      </c>
    </row>
    <row r="90" spans="1:8">
      <c r="A90" s="9"/>
      <c r="B90" s="9">
        <v>41051600</v>
      </c>
      <c r="C90" s="10" t="s">
        <v>86</v>
      </c>
      <c r="D90" s="9">
        <v>0</v>
      </c>
      <c r="E90" s="9">
        <v>100000</v>
      </c>
      <c r="F90" s="9">
        <v>100000</v>
      </c>
      <c r="G90" s="9">
        <v>45912</v>
      </c>
      <c r="H90" s="9">
        <f>IF(F90=0,0,G90/F90*100)</f>
        <v>45.911999999999999</v>
      </c>
    </row>
    <row r="91" spans="1:8">
      <c r="A91" s="9"/>
      <c r="B91" s="9">
        <v>41052300</v>
      </c>
      <c r="C91" s="10" t="s">
        <v>87</v>
      </c>
      <c r="D91" s="9">
        <v>0</v>
      </c>
      <c r="E91" s="9">
        <v>2090000</v>
      </c>
      <c r="F91" s="9">
        <v>0</v>
      </c>
      <c r="G91" s="9">
        <v>0</v>
      </c>
      <c r="H91" s="9">
        <f>IF(F91=0,0,G91/F91*100)</f>
        <v>0</v>
      </c>
    </row>
    <row r="92" spans="1:8">
      <c r="A92" s="9"/>
      <c r="B92" s="9">
        <v>41052800</v>
      </c>
      <c r="C92" s="10" t="s">
        <v>88</v>
      </c>
      <c r="D92" s="9">
        <v>0</v>
      </c>
      <c r="E92" s="9">
        <v>700000</v>
      </c>
      <c r="F92" s="9">
        <v>0</v>
      </c>
      <c r="G92" s="9">
        <v>0</v>
      </c>
      <c r="H92" s="9">
        <f>IF(F92=0,0,G92/F92*100)</f>
        <v>0</v>
      </c>
    </row>
    <row r="93" spans="1:8">
      <c r="A93" s="9"/>
      <c r="B93" s="9">
        <v>41053900</v>
      </c>
      <c r="C93" s="10" t="s">
        <v>89</v>
      </c>
      <c r="D93" s="9">
        <v>119259</v>
      </c>
      <c r="E93" s="9">
        <v>2013332</v>
      </c>
      <c r="F93" s="9">
        <v>2009812</v>
      </c>
      <c r="G93" s="9">
        <v>1968227.03</v>
      </c>
      <c r="H93" s="9">
        <f>IF(F93=0,0,G93/F93*100)</f>
        <v>97.930902492372411</v>
      </c>
    </row>
    <row r="94" spans="1:8">
      <c r="A94" s="9"/>
      <c r="B94" s="9">
        <v>41055000</v>
      </c>
      <c r="C94" s="10" t="s">
        <v>90</v>
      </c>
      <c r="D94" s="9">
        <v>0</v>
      </c>
      <c r="E94" s="9">
        <v>1710849</v>
      </c>
      <c r="F94" s="9">
        <v>1426360</v>
      </c>
      <c r="G94" s="9">
        <v>1426360</v>
      </c>
      <c r="H94" s="9">
        <f>IF(F94=0,0,G94/F94*100)</f>
        <v>100</v>
      </c>
    </row>
    <row r="95" spans="1:8">
      <c r="A95" s="12" t="s">
        <v>91</v>
      </c>
      <c r="B95" s="13"/>
      <c r="C95" s="13"/>
      <c r="D95" s="11">
        <v>231226020</v>
      </c>
      <c r="E95" s="11">
        <v>251856991</v>
      </c>
      <c r="F95" s="11">
        <v>204109527</v>
      </c>
      <c r="G95" s="11">
        <v>199620406.90999997</v>
      </c>
      <c r="H95" s="11">
        <f>IF(F95=0,0,G95/F95*100)</f>
        <v>97.800631770608121</v>
      </c>
    </row>
    <row r="96" spans="1:8">
      <c r="A96" s="12" t="s">
        <v>92</v>
      </c>
      <c r="B96" s="13"/>
      <c r="C96" s="13"/>
      <c r="D96" s="11">
        <v>397536241</v>
      </c>
      <c r="E96" s="11">
        <v>442832229</v>
      </c>
      <c r="F96" s="11">
        <v>362213221</v>
      </c>
      <c r="G96" s="11">
        <v>356760903.99000001</v>
      </c>
      <c r="H96" s="11">
        <f>IF(F96=0,0,G96/F96*100)</f>
        <v>98.494721701502996</v>
      </c>
    </row>
  </sheetData>
  <mergeCells count="7">
    <mergeCell ref="A95:C95"/>
    <mergeCell ref="A96:C9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2020-11-02T08:47:51Z</dcterms:created>
  <dcterms:modified xsi:type="dcterms:W3CDTF">2020-11-02T08:57:51Z</dcterms:modified>
</cp:coreProperties>
</file>