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<sst xmlns="http://schemas.openxmlformats.org/spreadsheetml/2006/main" count="93" uniqueCount="90">
  <si>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</si>
  <si>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</si>
  <si>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</si>
  <si>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</si>
  <si>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</si>
  <si>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</si>
  <si>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</si>
  <si>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</si>
  <si>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</si>
  <si>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</si>
  <si>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</si>
  <si>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</si>
  <si>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</si>
  <si>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</si>
  <si>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</si>
  <si>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</si>
  <si>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</si>
  <si>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</si>
  <si>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</si>
  <si>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</si>
  <si>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</si>
  <si>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</si>
  <si>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</si>
  <si>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</si>
  <si>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</si>
  <si>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</si>
  <si>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</si>
  <si>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</si>
  <si>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</si>
  <si>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</si>
  <si>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</si>
  <si>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</si>
  <si>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</si>
  <si>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</si>
  <si>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</si>
  <si>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</si>
  <si>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</si>
  <si>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</si>
  <si>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</si>
  <si>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</si>
  <si>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</si>
  <si>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</si>
  <si>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</si>
  <si>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</si>
  <si>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</si>
  <si>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</si>
  <si>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</si>
  <si>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</si>
  <si>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</si>
  <si>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</si>
  <si>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</si>
  <si>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</si>
  <si>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</si>
  <si>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</si>
  <si>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</si>
  <si>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</si>
  <si>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</si>
  <si>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</si>
  <si>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</si>
  <si>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</si>
  <si>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</si>
  <si>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</si>
  <si>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</si>
  <si>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</si>
  <si>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</si>
  <si>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</si>
  <si>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</si>
  <si>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</si>
  <si>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</si>
  <si>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</si>
  <si>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</si>
  <si>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</si>
  <si>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</si>
  <si>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</si>
  <si>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</si>
  <si>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</si>
  <si>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</si>
  <si>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</si>
  <si>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</si>
  <si>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</si>
  <si>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</si>
  <si>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</si>
  <si>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</si>
  <si>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</si>
  <si>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</si>
  <si>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</si>
  <si>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</si>
  <si>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</si>
  <si>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</si>
  <si>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05.10.2020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</si>
</sst>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1" customWidth="1"/>
    <col min="5" max="5" width="11.28515625" customWidth="1"/>
    <col min="6" max="6" width="10.8554687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247846529</v>
      </c>
      <c r="F9" s="9">
        <v>200228295</v>
      </c>
      <c r="G9" s="9">
        <v>180176362.31999999</v>
      </c>
      <c r="H9" s="9">
        <f>IF(F9=0,0,G9/F9*100)</f>
        <v>89.985465001337587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156368540</v>
      </c>
      <c r="G10" s="9">
        <v>138451355.98000005</v>
      </c>
      <c r="H10" s="9">
        <f>IF(F10=0,0,G10/F10*100)</f>
        <v>88.54169513893271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156327950</v>
      </c>
      <c r="G11" s="9">
        <v>138407820.58000001</v>
      </c>
      <c r="H11" s="9">
        <f>IF(F11=0,0,G11/F11*100)</f>
        <v>88.53683591449898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147352950</v>
      </c>
      <c r="G12" s="9">
        <v>130252883.19</v>
      </c>
      <c r="H12" s="9">
        <f>IF(F12=0,0,G12/F12*100)</f>
        <v>88.395164935618865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6997787</v>
      </c>
      <c r="G13" s="9">
        <v>6409232.4900000002</v>
      </c>
      <c r="H13" s="9">
        <f>IF(F13=0,0,G13/F13*100)</f>
        <v>91.589419483616751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1509603</v>
      </c>
      <c r="G14" s="9">
        <v>1326483.0900000001</v>
      </c>
      <c r="H14" s="9">
        <f>IF(F14=0,0,G14/F14*100)</f>
        <v>87.869664408457055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467610</v>
      </c>
      <c r="G15" s="9">
        <v>419221.81</v>
      </c>
      <c r="H15" s="9">
        <f>IF(F15=0,0,G15/F15*100)</f>
        <v>89.652019845597835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385968</v>
      </c>
      <c r="G18" s="9">
        <v>487831.61</v>
      </c>
      <c r="H18" s="9">
        <f>IF(F18=0,0,G18/F18*100)</f>
        <v>126.39172418438834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186195</v>
      </c>
      <c r="G19" s="9">
        <v>214655.59</v>
      </c>
      <c r="H19" s="9">
        <f>IF(F19=0,0,G19/F19*100)</f>
        <v>115.28536749107118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15895</v>
      </c>
      <c r="G20" s="9">
        <v>32007.59</v>
      </c>
      <c r="H20" s="9">
        <f>IF(F20=0,0,G20/F20*100)</f>
        <v>201.36892104435358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170300</v>
      </c>
      <c r="G21" s="9">
        <v>182648</v>
      </c>
      <c r="H21" s="9">
        <f>IF(F21=0,0,G21/F21*100)</f>
        <v>107.25073399882561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199773</v>
      </c>
      <c r="G22" s="9">
        <v>273176.02</v>
      </c>
      <c r="H22" s="9">
        <f>IF(F22=0,0,G22/F22*100)</f>
        <v>136.74321354737629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4287</v>
      </c>
      <c r="G23" s="9">
        <v>54011.35</v>
      </c>
      <c r="H23" s="9">
        <f>IF(F23=0,0,G23/F23*100)</f>
        <v>1259.8868672731512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44286</v>
      </c>
      <c r="G25" s="9">
        <v>43680.100000000006</v>
      </c>
      <c r="H25" s="9">
        <f>IF(F25=0,0,G25/F25*100)</f>
        <v>98.631847536467518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1200</v>
      </c>
      <c r="G26" s="9">
        <v>1263.67</v>
      </c>
      <c r="H26" s="9">
        <f>IF(F26=0,0,G26/F26*100)</f>
        <v>105.30583333333334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3656923</v>
      </c>
      <c r="G27" s="9">
        <v>3530909.7399999998</v>
      </c>
      <c r="H27" s="9">
        <f>IF(F27=0,0,G27/F27*100)</f>
        <v>96.554117765126577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321044</v>
      </c>
      <c r="G28" s="9">
        <v>498280.99</v>
      </c>
      <c r="H28" s="9">
        <f>IF(F28=0,0,G28/F28*100)</f>
        <v>155.20644833729955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321044</v>
      </c>
      <c r="G29" s="9">
        <v>498280.99</v>
      </c>
      <c r="H29" s="9">
        <f>IF(F29=0,0,G29/F29*100)</f>
        <v>155.20644833729955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1281028</v>
      </c>
      <c r="G30" s="9">
        <v>1756270.4600000002</v>
      </c>
      <c r="H30" s="9">
        <f>IF(F30=0,0,G30/F30*100)</f>
        <v>137.09852243666808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1281028</v>
      </c>
      <c r="G31" s="9">
        <v>1756270.4600000002</v>
      </c>
      <c r="H31" s="9">
        <f>IF(F31=0,0,G31/F31*100)</f>
        <v>137.09852243666808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2054851</v>
      </c>
      <c r="G32" s="9">
        <v>1276358.2899999996</v>
      </c>
      <c r="H32" s="9">
        <f>IF(F32=0,0,G32/F32*100)</f>
        <v>62.114396128965041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47026606</v>
      </c>
      <c r="F33" s="9">
        <v>39816864</v>
      </c>
      <c r="G33" s="9">
        <v>37706264.990000002</v>
      </c>
      <c r="H33" s="9">
        <f>IF(F33=0,0,G33/F33*100)</f>
        <v>94.699233445406449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35157226</v>
      </c>
      <c r="F34" s="9">
        <v>29829699</v>
      </c>
      <c r="G34" s="9">
        <v>28100853.289999999</v>
      </c>
      <c r="H34" s="9">
        <f>IF(F34=0,0,G34/F34*100)</f>
        <v>94.204280405243111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14916.39</v>
      </c>
      <c r="H35" s="9">
        <f>IF(F35=0,0,G35/F35*100)</f>
        <v>58.495647058823529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19905.82</v>
      </c>
      <c r="H36" s="9">
        <f>IF(F36=0,0,G36/F36*100)</f>
        <v>156.73874015748029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134468</v>
      </c>
      <c r="G37" s="9">
        <v>56441.53</v>
      </c>
      <c r="H37" s="9">
        <f>IF(F37=0,0,G37/F37*100)</f>
        <v>41.973949192372906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995981</v>
      </c>
      <c r="G38" s="9">
        <v>803673.76</v>
      </c>
      <c r="H38" s="9">
        <f>IF(F38=0,0,G38/F38*100)</f>
        <v>80.691675845221937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15438374</v>
      </c>
      <c r="F39" s="9">
        <v>13436130</v>
      </c>
      <c r="G39" s="9">
        <v>14260459.749999998</v>
      </c>
      <c r="H39" s="9">
        <f>IF(F39=0,0,G39/F39*100)</f>
        <v>106.13517247898017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16711711</v>
      </c>
      <c r="F40" s="9">
        <v>13872162</v>
      </c>
      <c r="G40" s="9">
        <v>11853748.560000001</v>
      </c>
      <c r="H40" s="9">
        <f>IF(F40=0,0,G40/F40*100)</f>
        <v>85.449900022793855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439253</v>
      </c>
      <c r="G41" s="9">
        <v>450486.5</v>
      </c>
      <c r="H41" s="9">
        <f>IF(F41=0,0,G41/F41*100)</f>
        <v>102.55740996646578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1075559</v>
      </c>
      <c r="F42" s="9">
        <v>892495</v>
      </c>
      <c r="G42" s="9">
        <v>626412.65</v>
      </c>
      <c r="H42" s="9">
        <f>IF(F42=0,0,G42/F42*100)</f>
        <v>70.186684519240998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16441.189999999999</v>
      </c>
      <c r="H45" s="9">
        <f>IF(F45=0,0,G45/F45*100)</f>
        <v>172.61091863517061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11859855</v>
      </c>
      <c r="F48" s="9">
        <v>9977640</v>
      </c>
      <c r="G48" s="9">
        <v>9588970.5100000016</v>
      </c>
      <c r="H48" s="9">
        <f>IF(F48=0,0,G48/F48*100)</f>
        <v>96.104594974362684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1117812</v>
      </c>
      <c r="F49" s="9">
        <v>936614</v>
      </c>
      <c r="G49" s="9">
        <v>827260.85999999987</v>
      </c>
      <c r="H49" s="9">
        <f>IF(F49=0,0,G49/F49*100)</f>
        <v>88.324631064664828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7204568</v>
      </c>
      <c r="F50" s="9">
        <v>6042062</v>
      </c>
      <c r="G50" s="9">
        <v>6027801.6899999985</v>
      </c>
      <c r="H50" s="9">
        <f>IF(F50=0,0,G50/F50*100)</f>
        <v>99.763982726426818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2998964</v>
      </c>
      <c r="G51" s="9">
        <v>2733907.9599999995</v>
      </c>
      <c r="H51" s="9">
        <f>IF(F51=0,0,G51/F51*100)</f>
        <v>91.161746523132635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1777512</v>
      </c>
      <c r="G52" s="9">
        <v>2227883.29</v>
      </c>
      <c r="H52" s="9">
        <f>IF(F52=0,0,G52/F52*100)</f>
        <v>125.337172969859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34535</v>
      </c>
      <c r="G53" s="9">
        <v>40011.93</v>
      </c>
      <c r="H53" s="9">
        <f>IF(F53=0,0,G53/F53*100)</f>
        <v>115.85907050818011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34535</v>
      </c>
      <c r="G54" s="9">
        <v>40011.93</v>
      </c>
      <c r="H54" s="9">
        <f>IF(F54=0,0,G54/F54*100)</f>
        <v>115.85907050818011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28335</v>
      </c>
      <c r="G55" s="9">
        <v>26411.93</v>
      </c>
      <c r="H55" s="9">
        <f>IF(F55=0,0,G55/F55*100)</f>
        <v>93.213093347450155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6200</v>
      </c>
      <c r="G56" s="9">
        <v>13600</v>
      </c>
      <c r="H56" s="9">
        <f>IF(F56=0,0,G56/F56*100)</f>
        <v>219.35483870967741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941059</v>
      </c>
      <c r="G57" s="9">
        <v>1106368.3</v>
      </c>
      <c r="H57" s="9">
        <f>IF(F57=0,0,G57/F57*100)</f>
        <v>117.56630561952015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852812</v>
      </c>
      <c r="G58" s="9">
        <v>1013497.5099999999</v>
      </c>
      <c r="H58" s="9">
        <f>IF(F58=0,0,G58/F58*100)</f>
        <v>118.84184439243349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16710</v>
      </c>
      <c r="G59" s="9">
        <v>16040</v>
      </c>
      <c r="H59" s="9">
        <f>IF(F59=0,0,G59/F59*100)</f>
        <v>95.990424895272298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750652</v>
      </c>
      <c r="G60" s="9">
        <v>913177.50999999989</v>
      </c>
      <c r="H60" s="9">
        <f>IF(F60=0,0,G60/F60*100)</f>
        <v>121.65124585027414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85450</v>
      </c>
      <c r="G61" s="9">
        <v>84280</v>
      </c>
      <c r="H61" s="9">
        <f>IF(F61=0,0,G61/F61*100)</f>
        <v>98.630778232884737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46000</v>
      </c>
      <c r="G62" s="9">
        <v>36629.300000000003</v>
      </c>
      <c r="H62" s="9">
        <f>IF(F62=0,0,G62/F62*100)</f>
        <v>79.628913043478263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46000</v>
      </c>
      <c r="G63" s="9">
        <v>36629.300000000003</v>
      </c>
      <c r="H63" s="9">
        <f>IF(F63=0,0,G63/F63*100)</f>
        <v>79.628913043478263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42247</v>
      </c>
      <c r="G64" s="9">
        <v>56241.490000000013</v>
      </c>
      <c r="H64" s="9">
        <f>IF(F64=0,0,G64/F64*100)</f>
        <v>133.12540535422636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25567</v>
      </c>
      <c r="G65" s="9">
        <v>27581.49</v>
      </c>
      <c r="H65" s="9">
        <f>IF(F65=0,0,G65/F65*100)</f>
        <v>107.87925841905582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16680</v>
      </c>
      <c r="G66" s="9">
        <v>28660</v>
      </c>
      <c r="H66" s="9">
        <f>IF(F66=0,0,G66/F66*100)</f>
        <v>171.82254196642685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1081503.06</v>
      </c>
      <c r="H67" s="9">
        <f>IF(F67=0,0,G67/F67*100)</f>
        <v>134.8645447539524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1081503.06</v>
      </c>
      <c r="H68" s="9">
        <f>IF(F68=0,0,G68/F68*100)</f>
        <v>134.8645447539524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811717.58</v>
      </c>
      <c r="H69" s="9">
        <f>IF(F69=0,0,G69/F69*100)</f>
        <v>101.22201771253418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187316906</v>
      </c>
      <c r="F71" s="9">
        <v>159153768</v>
      </c>
      <c r="G71" s="9">
        <v>145964650.05000001</v>
      </c>
      <c r="H71" s="9">
        <f>IF(F71=0,0,G71/F71*100)</f>
        <v>91.712971602406554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187316906</v>
      </c>
      <c r="F72" s="9">
        <v>159153768</v>
      </c>
      <c r="G72" s="9">
        <v>145964650.05000001</v>
      </c>
      <c r="H72" s="9">
        <f>IF(F72=0,0,G72/F72*100)</f>
        <v>91.712971602406554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23090000</v>
      </c>
      <c r="G73" s="9">
        <v>20781000</v>
      </c>
      <c r="H73" s="9">
        <f>IF(F73=0,0,G73/F73*100)</f>
        <v>90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23090000</v>
      </c>
      <c r="G74" s="9">
        <v>20781000</v>
      </c>
      <c r="H74" s="9">
        <f>IF(F74=0,0,G74/F74*100)</f>
        <v>90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110940966</v>
      </c>
      <c r="F75" s="9">
        <v>93833566</v>
      </c>
      <c r="G75" s="9">
        <v>85258000</v>
      </c>
      <c r="H75" s="9">
        <f>IF(F75=0,0,G75/F75*100)</f>
        <v>90.860875947099785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79278900</v>
      </c>
      <c r="G77" s="9">
        <v>71106100</v>
      </c>
      <c r="H77" s="9">
        <f>IF(F77=0,0,G77/F77*100)</f>
        <v>89.691077953907026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36376775</v>
      </c>
      <c r="F79" s="9">
        <v>31447749</v>
      </c>
      <c r="G79" s="9">
        <v>30281416</v>
      </c>
      <c r="H79" s="9">
        <f>IF(F79=0,0,G79/F79*100)</f>
        <v>96.291203545283949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11058000</v>
      </c>
      <c r="G80" s="9">
        <v>11058000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23107275</v>
      </c>
      <c r="F81" s="9">
        <v>20389749</v>
      </c>
      <c r="G81" s="9">
        <v>19223416</v>
      </c>
      <c r="H81" s="9">
        <f>IF(F81=0,0,G81/F81*100)</f>
        <v>94.279806975554237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12290765</v>
      </c>
      <c r="F82" s="9">
        <v>10782453</v>
      </c>
      <c r="G82" s="9">
        <v>9644234.0500000007</v>
      </c>
      <c r="H82" s="9">
        <f>IF(F82=0,0,G82/F82*100)</f>
        <v>89.443784730617423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3592559</v>
      </c>
      <c r="G83" s="9">
        <v>2821837</v>
      </c>
      <c r="H83" s="9">
        <f>IF(F83=0,0,G83/F83*100)</f>
        <v>78.54671280276817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1215063</v>
      </c>
      <c r="G84" s="9">
        <v>1123595</v>
      </c>
      <c r="H84" s="9">
        <f>IF(F84=0,0,G84/F84*100)</f>
        <v>92.472159879775788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744055</v>
      </c>
      <c r="G85" s="9">
        <v>744055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1482975</v>
      </c>
      <c r="G86" s="9">
        <v>1342325</v>
      </c>
      <c r="H86" s="9">
        <f>IF(F86=0,0,G86/F86*100)</f>
        <v>90.515686373674541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2105132</v>
      </c>
      <c r="G89" s="9">
        <v>2063551</v>
      </c>
      <c r="H89" s="9">
        <f>IF(F89=0,0,G89/F89*100)</f>
        <v>98.024779443759343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1284119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249753271</v>
      </c>
      <c r="F91" s="11">
        <v>202005807</v>
      </c>
      <c r="G91" s="11">
        <v>182404245.61000001</v>
      </c>
      <c r="H91" s="11">
        <f>IF(F91=0,0,G91/F91*100)</f>
        <v>90.296535688204258</v>
      </c>
    </row>
    <row r="92" spans="1:8">
      <c r="A92" s="12" t="s">
        <v>88</v>
      </c>
      <c r="B92" s="13"/>
      <c r="C92" s="13"/>
      <c r="D92" s="11">
        <v>397536241</v>
      </c>
      <c r="E92" s="11">
        <v>437070177</v>
      </c>
      <c r="F92" s="11">
        <v>361159575</v>
      </c>
      <c r="G92" s="11">
        <v>328368895.66000009</v>
      </c>
      <c r="H92" s="11">
        <f>IF(F92=0,0,G92/F92*100)</f>
        <v>90.920722691624633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2020-10-05T06:55:10Z</dcterms:created>
  <dcterms:modified xsi:type="dcterms:W3CDTF">2020-10-05T06:56:38Z</dcterms:modified>
</cp:coreProperties>
</file>