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<sst xmlns="http://schemas.openxmlformats.org/spreadsheetml/2006/main" count="93" uniqueCount="90">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</sst>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4.42578125" customWidth="1"/>
    <col min="5" max="5" width="11.85546875" customWidth="1"/>
    <col min="6" max="6" width="13.14062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247693029</v>
      </c>
      <c r="F9" s="9">
        <v>178818625</v>
      </c>
      <c r="G9" s="9">
        <v>174704493.04999998</v>
      </c>
      <c r="H9" s="9">
        <f>IF(F9=0,0,G9/F9*100)</f>
        <v>97.699271007144802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139206940</v>
      </c>
      <c r="G10" s="9">
        <v>135349889.81</v>
      </c>
      <c r="H10" s="9">
        <f>IF(F10=0,0,G10/F10*100)</f>
        <v>97.229268749101166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139166350</v>
      </c>
      <c r="G11" s="9">
        <v>135306354.40999997</v>
      </c>
      <c r="H11" s="9">
        <f>IF(F11=0,0,G11/F11*100)</f>
        <v>97.226344162938787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131352950</v>
      </c>
      <c r="G12" s="9">
        <v>127434082.08</v>
      </c>
      <c r="H12" s="9">
        <f>IF(F12=0,0,G12/F12*100)</f>
        <v>97.016536042776352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6297787</v>
      </c>
      <c r="G13" s="9">
        <v>6173741.4900000002</v>
      </c>
      <c r="H13" s="9">
        <f>IF(F13=0,0,G13/F13*100)</f>
        <v>98.030331765745643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1088003</v>
      </c>
      <c r="G14" s="9">
        <v>1271624.1399999999</v>
      </c>
      <c r="H14" s="9">
        <f>IF(F14=0,0,G14/F14*100)</f>
        <v>116.87689647914571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427610</v>
      </c>
      <c r="G15" s="9">
        <v>426906.7</v>
      </c>
      <c r="H15" s="9">
        <f>IF(F15=0,0,G15/F15*100)</f>
        <v>99.835527700474742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360368</v>
      </c>
      <c r="G18" s="9">
        <v>483733.93</v>
      </c>
      <c r="H18" s="9">
        <f>IF(F18=0,0,G18/F18*100)</f>
        <v>134.23331982861964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167745</v>
      </c>
      <c r="G19" s="9">
        <v>214655.59</v>
      </c>
      <c r="H19" s="9">
        <f>IF(F19=0,0,G19/F19*100)</f>
        <v>127.96541774717578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14795</v>
      </c>
      <c r="G20" s="9">
        <v>32007.59</v>
      </c>
      <c r="H20" s="9">
        <f>IF(F20=0,0,G20/F20*100)</f>
        <v>216.34058803649881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152950</v>
      </c>
      <c r="G21" s="9">
        <v>182648</v>
      </c>
      <c r="H21" s="9">
        <f>IF(F21=0,0,G21/F21*100)</f>
        <v>119.41680287675712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192623</v>
      </c>
      <c r="G22" s="9">
        <v>269078.33999999997</v>
      </c>
      <c r="H22" s="9">
        <f>IF(F22=0,0,G22/F22*100)</f>
        <v>139.69169829148126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3757</v>
      </c>
      <c r="G23" s="9">
        <v>53936.35</v>
      </c>
      <c r="H23" s="9">
        <f>IF(F23=0,0,G23/F23*100)</f>
        <v>1435.6228373702422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37786</v>
      </c>
      <c r="G25" s="9">
        <v>39721.14</v>
      </c>
      <c r="H25" s="9">
        <f>IF(F25=0,0,G25/F25*100)</f>
        <v>105.12131477266713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1080</v>
      </c>
      <c r="G26" s="9">
        <v>1199.95</v>
      </c>
      <c r="H26" s="9">
        <f>IF(F26=0,0,G26/F26*100)</f>
        <v>111.10648148148148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3320320</v>
      </c>
      <c r="G27" s="9">
        <v>3344020.9699999997</v>
      </c>
      <c r="H27" s="9">
        <f>IF(F27=0,0,G27/F27*100)</f>
        <v>100.71381583702774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291294</v>
      </c>
      <c r="G28" s="9">
        <v>483442.86</v>
      </c>
      <c r="H28" s="9">
        <f>IF(F28=0,0,G28/F28*100)</f>
        <v>165.96389215019875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291294</v>
      </c>
      <c r="G29" s="9">
        <v>483442.86</v>
      </c>
      <c r="H29" s="9">
        <f>IF(F29=0,0,G29/F29*100)</f>
        <v>165.96389215019875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1180943</v>
      </c>
      <c r="G30" s="9">
        <v>1682978.82</v>
      </c>
      <c r="H30" s="9">
        <f>IF(F30=0,0,G30/F30*100)</f>
        <v>142.51143535293406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1180943</v>
      </c>
      <c r="G31" s="9">
        <v>1682978.82</v>
      </c>
      <c r="H31" s="9">
        <f>IF(F31=0,0,G31/F31*100)</f>
        <v>142.51143535293406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1848083</v>
      </c>
      <c r="G32" s="9">
        <v>1177599.2899999998</v>
      </c>
      <c r="H32" s="9">
        <f>IF(F32=0,0,G32/F32*100)</f>
        <v>63.720043417963353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46873106</v>
      </c>
      <c r="F33" s="9">
        <v>35930997</v>
      </c>
      <c r="G33" s="9">
        <v>35526848.340000004</v>
      </c>
      <c r="H33" s="9">
        <f>IF(F33=0,0,G33/F33*100)</f>
        <v>98.875208889973194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35003726</v>
      </c>
      <c r="F34" s="9">
        <v>26830351</v>
      </c>
      <c r="G34" s="9">
        <v>26139150.020000003</v>
      </c>
      <c r="H34" s="9">
        <f>IF(F34=0,0,G34/F34*100)</f>
        <v>97.423809401524437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21500</v>
      </c>
      <c r="G35" s="9">
        <v>14916.39</v>
      </c>
      <c r="H35" s="9">
        <f>IF(F35=0,0,G35/F35*100)</f>
        <v>69.378558139534888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10200</v>
      </c>
      <c r="G36" s="9">
        <v>19482.62</v>
      </c>
      <c r="H36" s="9">
        <f>IF(F36=0,0,G36/F36*100)</f>
        <v>191.00607843137254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122202</v>
      </c>
      <c r="G37" s="9">
        <v>56441.53</v>
      </c>
      <c r="H37" s="9">
        <f>IF(F37=0,0,G37/F37*100)</f>
        <v>46.187075497946026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837065</v>
      </c>
      <c r="G38" s="9">
        <v>803673.76</v>
      </c>
      <c r="H38" s="9">
        <f>IF(F38=0,0,G38/F38*100)</f>
        <v>96.010914325649736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15284874</v>
      </c>
      <c r="F39" s="9">
        <v>12212426</v>
      </c>
      <c r="G39" s="9">
        <v>12492106.199999999</v>
      </c>
      <c r="H39" s="9">
        <f>IF(F39=0,0,G39/F39*100)</f>
        <v>102.2901281039492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16711711</v>
      </c>
      <c r="F40" s="9">
        <v>12426608</v>
      </c>
      <c r="G40" s="9">
        <v>11695493.519999998</v>
      </c>
      <c r="H40" s="9">
        <f>IF(F40=0,0,G40/F40*100)</f>
        <v>94.116540249760817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385677</v>
      </c>
      <c r="G41" s="9">
        <v>444173.63</v>
      </c>
      <c r="H41" s="9">
        <f>IF(F41=0,0,G41/F41*100)</f>
        <v>115.16725913134567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1075559</v>
      </c>
      <c r="F42" s="9">
        <v>793663</v>
      </c>
      <c r="G42" s="9">
        <v>598054.03999999992</v>
      </c>
      <c r="H42" s="9">
        <f>IF(F42=0,0,G42/F42*100)</f>
        <v>75.353650100861429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11859855</v>
      </c>
      <c r="F48" s="9">
        <v>9091421</v>
      </c>
      <c r="G48" s="9">
        <v>9371257.1300000008</v>
      </c>
      <c r="H48" s="9">
        <f>IF(F48=0,0,G48/F48*100)</f>
        <v>103.07802410646258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1117812</v>
      </c>
      <c r="F49" s="9">
        <v>847602</v>
      </c>
      <c r="G49" s="9">
        <v>820874.05999999982</v>
      </c>
      <c r="H49" s="9">
        <f>IF(F49=0,0,G49/F49*100)</f>
        <v>96.846640286360795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7204568</v>
      </c>
      <c r="F50" s="9">
        <v>5460068</v>
      </c>
      <c r="G50" s="9">
        <v>6000608.2499999981</v>
      </c>
      <c r="H50" s="9">
        <f>IF(F50=0,0,G50/F50*100)</f>
        <v>109.89988128352977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2783751</v>
      </c>
      <c r="G51" s="9">
        <v>2549774.8199999998</v>
      </c>
      <c r="H51" s="9">
        <f>IF(F51=0,0,G51/F51*100)</f>
        <v>91.594931443221753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1712841</v>
      </c>
      <c r="G52" s="9">
        <v>2211552.3000000003</v>
      </c>
      <c r="H52" s="9">
        <f>IF(F52=0,0,G52/F52*100)</f>
        <v>129.11603003431142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31135</v>
      </c>
      <c r="G53" s="9">
        <v>40011.93</v>
      </c>
      <c r="H53" s="9">
        <f>IF(F53=0,0,G53/F53*100)</f>
        <v>128.51109683635781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31135</v>
      </c>
      <c r="G54" s="9">
        <v>40011.93</v>
      </c>
      <c r="H54" s="9">
        <f>IF(F54=0,0,G54/F54*100)</f>
        <v>128.51109683635781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25535</v>
      </c>
      <c r="G55" s="9">
        <v>26411.93</v>
      </c>
      <c r="H55" s="9">
        <f>IF(F55=0,0,G55/F55*100)</f>
        <v>103.43422753084002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5600</v>
      </c>
      <c r="G56" s="9">
        <v>13600</v>
      </c>
      <c r="H56" s="9">
        <f>IF(F56=0,0,G56/F56*100)</f>
        <v>242.85714285714283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879788</v>
      </c>
      <c r="G57" s="9">
        <v>1090275.3299999998</v>
      </c>
      <c r="H57" s="9">
        <f>IF(F57=0,0,G57/F57*100)</f>
        <v>123.9247784693585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800840</v>
      </c>
      <c r="G58" s="9">
        <v>999014.30999999982</v>
      </c>
      <c r="H58" s="9">
        <f>IF(F58=0,0,G58/F58*100)</f>
        <v>124.74580565406322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14010</v>
      </c>
      <c r="G59" s="9">
        <v>14150</v>
      </c>
      <c r="H59" s="9">
        <f>IF(F59=0,0,G59/F59*100)</f>
        <v>100.99928622412561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708480</v>
      </c>
      <c r="G60" s="9">
        <v>904614.30999999982</v>
      </c>
      <c r="H60" s="9">
        <f>IF(F60=0,0,G60/F60*100)</f>
        <v>127.683817468383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78350</v>
      </c>
      <c r="G61" s="9">
        <v>80250</v>
      </c>
      <c r="H61" s="9">
        <f>IF(F61=0,0,G61/F61*100)</f>
        <v>102.42501595405233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41000</v>
      </c>
      <c r="G62" s="9">
        <v>36287.67</v>
      </c>
      <c r="H62" s="9">
        <f>IF(F62=0,0,G62/F62*100)</f>
        <v>88.506512195121942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41000</v>
      </c>
      <c r="G63" s="9">
        <v>36287.67</v>
      </c>
      <c r="H63" s="9">
        <f>IF(F63=0,0,G63/F63*100)</f>
        <v>88.506512195121942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37948</v>
      </c>
      <c r="G64" s="9">
        <v>54973.350000000006</v>
      </c>
      <c r="H64" s="9">
        <f>IF(F64=0,0,G64/F64*100)</f>
        <v>144.86494676926321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22928</v>
      </c>
      <c r="G65" s="9">
        <v>27061.350000000002</v>
      </c>
      <c r="H65" s="9">
        <f>IF(F65=0,0,G65/F65*100)</f>
        <v>118.02752093510121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15020</v>
      </c>
      <c r="G66" s="9">
        <v>27912</v>
      </c>
      <c r="H66" s="9">
        <f>IF(F66=0,0,G66/F66*100)</f>
        <v>185.83222370173104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1081265.04</v>
      </c>
      <c r="H67" s="9">
        <f>IF(F67=0,0,G67/F67*100)</f>
        <v>134.83486341496263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1081265.04</v>
      </c>
      <c r="H68" s="9">
        <f>IF(F68=0,0,G68/F68*100)</f>
        <v>134.83486341496263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811479.56</v>
      </c>
      <c r="H69" s="9">
        <f>IF(F69=0,0,G69/F69*100)</f>
        <v>101.19233637354444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187216906</v>
      </c>
      <c r="F71" s="9">
        <v>145240618</v>
      </c>
      <c r="G71" s="9">
        <v>144032806.38999999</v>
      </c>
      <c r="H71" s="9">
        <f>IF(F71=0,0,G71/F71*100)</f>
        <v>99.168406450873121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187216906</v>
      </c>
      <c r="F72" s="9">
        <v>145240618</v>
      </c>
      <c r="G72" s="9">
        <v>144032806.38999999</v>
      </c>
      <c r="H72" s="9">
        <f>IF(F72=0,0,G72/F72*100)</f>
        <v>99.168406450873121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20781000</v>
      </c>
      <c r="G73" s="9">
        <v>20011333.34</v>
      </c>
      <c r="H73" s="9">
        <f>IF(F73=0,0,G73/F73*100)</f>
        <v>96.296296328376883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20781000</v>
      </c>
      <c r="G74" s="9">
        <v>20011333.34</v>
      </c>
      <c r="H74" s="9">
        <f>IF(F74=0,0,G74/F74*100)</f>
        <v>96.296296328376883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110940966</v>
      </c>
      <c r="F75" s="9">
        <v>85660766</v>
      </c>
      <c r="G75" s="9">
        <v>85258000</v>
      </c>
      <c r="H75" s="9">
        <f>IF(F75=0,0,G75/F75*100)</f>
        <v>99.529812749981716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71106100</v>
      </c>
      <c r="G77" s="9">
        <v>71106100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36276775</v>
      </c>
      <c r="F79" s="9">
        <v>29075616</v>
      </c>
      <c r="G79" s="9">
        <v>29175616</v>
      </c>
      <c r="H79" s="9">
        <f>IF(F79=0,0,G79/F79*100)</f>
        <v>100.34393080442388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9952200</v>
      </c>
      <c r="G80" s="9">
        <v>9952200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23007275</v>
      </c>
      <c r="F81" s="9">
        <v>19123416</v>
      </c>
      <c r="G81" s="9">
        <v>19223416</v>
      </c>
      <c r="H81" s="9">
        <f>IF(F81=0,0,G81/F81*100)</f>
        <v>100.52291912700116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12290765</v>
      </c>
      <c r="F82" s="9">
        <v>9723236</v>
      </c>
      <c r="G82" s="9">
        <v>9587857.0500000007</v>
      </c>
      <c r="H82" s="9">
        <f>IF(F82=0,0,G82/F82*100)</f>
        <v>98.607675983592301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2821837</v>
      </c>
      <c r="G83" s="9">
        <v>2821837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1123595</v>
      </c>
      <c r="G84" s="9">
        <v>1123595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689438</v>
      </c>
      <c r="G85" s="9">
        <v>689438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1342325</v>
      </c>
      <c r="G86" s="9">
        <v>1342325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2103372</v>
      </c>
      <c r="G89" s="9">
        <v>2061791</v>
      </c>
      <c r="H89" s="9">
        <f>IF(F89=0,0,G89/F89*100)</f>
        <v>98.023126674691881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1284119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249599771</v>
      </c>
      <c r="F91" s="11">
        <v>180531466</v>
      </c>
      <c r="G91" s="11">
        <v>176916045.34999999</v>
      </c>
      <c r="H91" s="11">
        <f>IF(F91=0,0,G91/F91*100)</f>
        <v>97.997345986211613</v>
      </c>
    </row>
    <row r="92" spans="1:8">
      <c r="A92" s="12" t="s">
        <v>88</v>
      </c>
      <c r="B92" s="13"/>
      <c r="C92" s="13"/>
      <c r="D92" s="11">
        <v>397536241</v>
      </c>
      <c r="E92" s="11">
        <v>436816677</v>
      </c>
      <c r="F92" s="11">
        <v>325772084</v>
      </c>
      <c r="G92" s="11">
        <v>320948851.74000001</v>
      </c>
      <c r="H92" s="11">
        <f>IF(F92=0,0,G92/F92*100)</f>
        <v>98.519445803711037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2020-09-28T11:42:37Z</dcterms:created>
  <dcterms:modified xsi:type="dcterms:W3CDTF">2020-09-28T11:47:39Z</dcterms:modified>
</cp:coreProperties>
</file>