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<sst xmlns="http://schemas.openxmlformats.org/spreadsheetml/2006/main" count="93" uniqueCount="90">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</sst>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3.85546875" customWidth="1"/>
    <col min="5" max="5" width="12.7109375" customWidth="1"/>
    <col min="6" max="6" width="11.140625" customWidth="1"/>
    <col min="7" max="7" width="12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247583629</v>
      </c>
      <c r="F9" s="9">
        <v>178709125</v>
      </c>
      <c r="G9" s="9">
        <v>167535415.04999995</v>
      </c>
      <c r="H9" s="9">
        <f>IF(F9=0,0,G9/F9*100)</f>
        <v>93.747543697055164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139206940</v>
      </c>
      <c r="G10" s="9">
        <v>129966492.52</v>
      </c>
      <c r="H10" s="9">
        <f>IF(F10=0,0,G10/F10*100)</f>
        <v>93.362078442353507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139166350</v>
      </c>
      <c r="G11" s="9">
        <v>129922957.12</v>
      </c>
      <c r="H11" s="9">
        <f>IF(F11=0,0,G11/F11*100)</f>
        <v>93.358025930837456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131352950</v>
      </c>
      <c r="G12" s="9">
        <v>122298801.76000001</v>
      </c>
      <c r="H12" s="9">
        <f>IF(F12=0,0,G12/F12*100)</f>
        <v>93.107008072525204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6297787</v>
      </c>
      <c r="G13" s="9">
        <v>6025283.4100000001</v>
      </c>
      <c r="H13" s="9">
        <f>IF(F13=0,0,G13/F13*100)</f>
        <v>95.673026255095635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1088003</v>
      </c>
      <c r="G14" s="9">
        <v>1177089.25</v>
      </c>
      <c r="H14" s="9">
        <f>IF(F14=0,0,G14/F14*100)</f>
        <v>108.18805187118051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427610</v>
      </c>
      <c r="G15" s="9">
        <v>421782.7</v>
      </c>
      <c r="H15" s="9">
        <f>IF(F15=0,0,G15/F15*100)</f>
        <v>98.637239540702979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360368</v>
      </c>
      <c r="G18" s="9">
        <v>483658.93000000005</v>
      </c>
      <c r="H18" s="9">
        <f>IF(F18=0,0,G18/F18*100)</f>
        <v>134.2125077698353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167745</v>
      </c>
      <c r="G19" s="9">
        <v>214655.59</v>
      </c>
      <c r="H19" s="9">
        <f>IF(F19=0,0,G19/F19*100)</f>
        <v>127.96541774717578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14795</v>
      </c>
      <c r="G20" s="9">
        <v>32007.59</v>
      </c>
      <c r="H20" s="9">
        <f>IF(F20=0,0,G20/F20*100)</f>
        <v>216.34058803649881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152950</v>
      </c>
      <c r="G21" s="9">
        <v>182648</v>
      </c>
      <c r="H21" s="9">
        <f>IF(F21=0,0,G21/F21*100)</f>
        <v>119.41680287675712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192623</v>
      </c>
      <c r="G22" s="9">
        <v>269003.33999999997</v>
      </c>
      <c r="H22" s="9">
        <f>IF(F22=0,0,G22/F22*100)</f>
        <v>139.65276213120964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3757</v>
      </c>
      <c r="G23" s="9">
        <v>53861.35</v>
      </c>
      <c r="H23" s="9">
        <f>IF(F23=0,0,G23/F23*100)</f>
        <v>1433.6265637476711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37786</v>
      </c>
      <c r="G25" s="9">
        <v>39721.14</v>
      </c>
      <c r="H25" s="9">
        <f>IF(F25=0,0,G25/F25*100)</f>
        <v>105.12131477266713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1080</v>
      </c>
      <c r="G26" s="9">
        <v>1199.95</v>
      </c>
      <c r="H26" s="9">
        <f>IF(F26=0,0,G26/F26*100)</f>
        <v>111.10648148148148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3320320</v>
      </c>
      <c r="G27" s="9">
        <v>3255724.2399999998</v>
      </c>
      <c r="H27" s="9">
        <f>IF(F27=0,0,G27/F27*100)</f>
        <v>98.054532093292195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291294</v>
      </c>
      <c r="G28" s="9">
        <v>466452.82999999996</v>
      </c>
      <c r="H28" s="9">
        <f>IF(F28=0,0,G28/F28*100)</f>
        <v>160.13128660391217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291294</v>
      </c>
      <c r="G29" s="9">
        <v>466452.82999999996</v>
      </c>
      <c r="H29" s="9">
        <f>IF(F29=0,0,G29/F29*100)</f>
        <v>160.13128660391217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1180943</v>
      </c>
      <c r="G30" s="9">
        <v>1621543.12</v>
      </c>
      <c r="H30" s="9">
        <f>IF(F30=0,0,G30/F30*100)</f>
        <v>137.30917749628898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1180943</v>
      </c>
      <c r="G31" s="9">
        <v>1621543.12</v>
      </c>
      <c r="H31" s="9">
        <f>IF(F31=0,0,G31/F31*100)</f>
        <v>137.30917749628898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1848083</v>
      </c>
      <c r="G32" s="9">
        <v>1167728.2899999998</v>
      </c>
      <c r="H32" s="9">
        <f>IF(F32=0,0,G32/F32*100)</f>
        <v>63.185922385520556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46763706</v>
      </c>
      <c r="F33" s="9">
        <v>35821497</v>
      </c>
      <c r="G33" s="9">
        <v>33829539.359999999</v>
      </c>
      <c r="H33" s="9">
        <f>IF(F33=0,0,G33/F33*100)</f>
        <v>94.439211627587767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34996426</v>
      </c>
      <c r="F34" s="9">
        <v>26822951</v>
      </c>
      <c r="G34" s="9">
        <v>24886501.5</v>
      </c>
      <c r="H34" s="9">
        <f>IF(F34=0,0,G34/F34*100)</f>
        <v>92.780624697111065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21500</v>
      </c>
      <c r="G35" s="9">
        <v>14916.39</v>
      </c>
      <c r="H35" s="9">
        <f>IF(F35=0,0,G35/F35*100)</f>
        <v>69.378558139534888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10200</v>
      </c>
      <c r="G36" s="9">
        <v>19482.62</v>
      </c>
      <c r="H36" s="9">
        <f>IF(F36=0,0,G36/F36*100)</f>
        <v>191.00607843137254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122202</v>
      </c>
      <c r="G37" s="9">
        <v>44972</v>
      </c>
      <c r="H37" s="9">
        <f>IF(F37=0,0,G37/F37*100)</f>
        <v>36.80136167984157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837065</v>
      </c>
      <c r="G38" s="9">
        <v>803673.76</v>
      </c>
      <c r="H38" s="9">
        <f>IF(F38=0,0,G38/F38*100)</f>
        <v>96.010914325649736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15280074</v>
      </c>
      <c r="F39" s="9">
        <v>12207626</v>
      </c>
      <c r="G39" s="9">
        <v>12407054.99</v>
      </c>
      <c r="H39" s="9">
        <f>IF(F39=0,0,G39/F39*100)</f>
        <v>101.63364269187144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16723811</v>
      </c>
      <c r="F40" s="9">
        <v>12438608</v>
      </c>
      <c r="G40" s="9">
        <v>10604460.459999999</v>
      </c>
      <c r="H40" s="9">
        <f>IF(F40=0,0,G40/F40*100)</f>
        <v>85.254398723715695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385677</v>
      </c>
      <c r="G41" s="9">
        <v>427685.9</v>
      </c>
      <c r="H41" s="9">
        <f>IF(F41=0,0,G41/F41*100)</f>
        <v>110.89224921372029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1060959</v>
      </c>
      <c r="F42" s="9">
        <v>779063</v>
      </c>
      <c r="G42" s="9">
        <v>549447.05000000005</v>
      </c>
      <c r="H42" s="9">
        <f>IF(F42=0,0,G42/F42*100)</f>
        <v>70.526651888229836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16441.189999999999</v>
      </c>
      <c r="H45" s="9">
        <f>IF(F45=0,0,G45/F45*100)</f>
        <v>178.22428184281841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11757755</v>
      </c>
      <c r="F48" s="9">
        <v>8989321</v>
      </c>
      <c r="G48" s="9">
        <v>8926596.6699999999</v>
      </c>
      <c r="H48" s="9">
        <f>IF(F48=0,0,G48/F48*100)</f>
        <v>99.302235063137687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808902</v>
      </c>
      <c r="G49" s="9">
        <v>787277.27999999991</v>
      </c>
      <c r="H49" s="9">
        <f>IF(F49=0,0,G49/F49*100)</f>
        <v>97.326657617362784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7141168</v>
      </c>
      <c r="F50" s="9">
        <v>5396668</v>
      </c>
      <c r="G50" s="9">
        <v>5950433.9899999993</v>
      </c>
      <c r="H50" s="9">
        <f>IF(F50=0,0,G50/F50*100)</f>
        <v>110.26125731655161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2783751</v>
      </c>
      <c r="G51" s="9">
        <v>2188885.4</v>
      </c>
      <c r="H51" s="9">
        <f>IF(F51=0,0,G51/F51*100)</f>
        <v>78.630789894642149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1712841</v>
      </c>
      <c r="G52" s="9">
        <v>2184280.5900000003</v>
      </c>
      <c r="H52" s="9">
        <f>IF(F52=0,0,G52/F52*100)</f>
        <v>127.52383846486627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31135</v>
      </c>
      <c r="G53" s="9">
        <v>40011.93</v>
      </c>
      <c r="H53" s="9">
        <f>IF(F53=0,0,G53/F53*100)</f>
        <v>128.51109683635781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31135</v>
      </c>
      <c r="G54" s="9">
        <v>40011.93</v>
      </c>
      <c r="H54" s="9">
        <f>IF(F54=0,0,G54/F54*100)</f>
        <v>128.51109683635781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25535</v>
      </c>
      <c r="G55" s="9">
        <v>26411.93</v>
      </c>
      <c r="H55" s="9">
        <f>IF(F55=0,0,G55/F55*100)</f>
        <v>103.43422753084002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5600</v>
      </c>
      <c r="G56" s="9">
        <v>13600</v>
      </c>
      <c r="H56" s="9">
        <f>IF(F56=0,0,G56/F56*100)</f>
        <v>242.85714285714283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879788</v>
      </c>
      <c r="G57" s="9">
        <v>1063003.6199999996</v>
      </c>
      <c r="H57" s="9">
        <f>IF(F57=0,0,G57/F57*100)</f>
        <v>120.82497374367458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800840</v>
      </c>
      <c r="G58" s="9">
        <v>974032.71</v>
      </c>
      <c r="H58" s="9">
        <f>IF(F58=0,0,G58/F58*100)</f>
        <v>121.6263810498976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14010</v>
      </c>
      <c r="G59" s="9">
        <v>12260</v>
      </c>
      <c r="H59" s="9">
        <f>IF(F59=0,0,G59/F59*100)</f>
        <v>87.508922198429701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708480</v>
      </c>
      <c r="G60" s="9">
        <v>883782.71</v>
      </c>
      <c r="H60" s="9">
        <f>IF(F60=0,0,G60/F60*100)</f>
        <v>124.7434945234869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78350</v>
      </c>
      <c r="G61" s="9">
        <v>77990</v>
      </c>
      <c r="H61" s="9">
        <f>IF(F61=0,0,G61/F61*100)</f>
        <v>99.540523292916404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41000</v>
      </c>
      <c r="G62" s="9">
        <v>35181.94</v>
      </c>
      <c r="H62" s="9">
        <f>IF(F62=0,0,G62/F62*100)</f>
        <v>85.809609756097572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41000</v>
      </c>
      <c r="G63" s="9">
        <v>35181.94</v>
      </c>
      <c r="H63" s="9">
        <f>IF(F63=0,0,G63/F63*100)</f>
        <v>85.809609756097572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37948</v>
      </c>
      <c r="G64" s="9">
        <v>53788.969999999994</v>
      </c>
      <c r="H64" s="9">
        <f>IF(F64=0,0,G64/F64*100)</f>
        <v>141.74388637082322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22928</v>
      </c>
      <c r="G65" s="9">
        <v>26420.970000000005</v>
      </c>
      <c r="H65" s="9">
        <f>IF(F65=0,0,G65/F65*100)</f>
        <v>115.23451674808096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15020</v>
      </c>
      <c r="G66" s="9">
        <v>27368</v>
      </c>
      <c r="H66" s="9">
        <f>IF(F66=0,0,G66/F66*100)</f>
        <v>182.21038615179762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1081265.04</v>
      </c>
      <c r="H67" s="9">
        <f>IF(F67=0,0,G67/F67*100)</f>
        <v>134.83486341496263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1081265.04</v>
      </c>
      <c r="H68" s="9">
        <f>IF(F68=0,0,G68/F68*100)</f>
        <v>134.83486341496263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811479.56</v>
      </c>
      <c r="H69" s="9">
        <f>IF(F69=0,0,G69/F69*100)</f>
        <v>101.19233637354444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187016906</v>
      </c>
      <c r="F71" s="9">
        <v>145040618</v>
      </c>
      <c r="G71" s="9">
        <v>139416806.38999999</v>
      </c>
      <c r="H71" s="9">
        <f>IF(F71=0,0,G71/F71*100)</f>
        <v>96.122595389106777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187016906</v>
      </c>
      <c r="F72" s="9">
        <v>145040618</v>
      </c>
      <c r="G72" s="9">
        <v>139416806.38999999</v>
      </c>
      <c r="H72" s="9">
        <f>IF(F72=0,0,G72/F72*100)</f>
        <v>96.122595389106777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20781000</v>
      </c>
      <c r="G73" s="9">
        <v>20011333.34</v>
      </c>
      <c r="H73" s="9">
        <f>IF(F73=0,0,G73/F73*100)</f>
        <v>96.296296328376883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20781000</v>
      </c>
      <c r="G74" s="9">
        <v>20011333.34</v>
      </c>
      <c r="H74" s="9">
        <f>IF(F74=0,0,G74/F74*100)</f>
        <v>96.296296328376883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110940966</v>
      </c>
      <c r="F75" s="9">
        <v>85660766</v>
      </c>
      <c r="G75" s="9">
        <v>80942000</v>
      </c>
      <c r="H75" s="9">
        <f>IF(F75=0,0,G75/F75*100)</f>
        <v>94.491333406941507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71106100</v>
      </c>
      <c r="G77" s="9">
        <v>66790100</v>
      </c>
      <c r="H77" s="9">
        <f>IF(F77=0,0,G77/F77*100)</f>
        <v>93.93019726858877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36076775</v>
      </c>
      <c r="F79" s="9">
        <v>28875616</v>
      </c>
      <c r="G79" s="9">
        <v>28875616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9952200</v>
      </c>
      <c r="G80" s="9">
        <v>9952200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22807275</v>
      </c>
      <c r="F81" s="9">
        <v>18923416</v>
      </c>
      <c r="G81" s="9">
        <v>18923416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12290765</v>
      </c>
      <c r="F82" s="9">
        <v>9723236</v>
      </c>
      <c r="G82" s="9">
        <v>9587857.0500000007</v>
      </c>
      <c r="H82" s="9">
        <f>IF(F82=0,0,G82/F82*100)</f>
        <v>98.607675983592301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2821837</v>
      </c>
      <c r="G83" s="9">
        <v>2821837</v>
      </c>
      <c r="H83" s="9">
        <f>IF(F83=0,0,G83/F83*100)</f>
        <v>100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1123595</v>
      </c>
      <c r="G84" s="9">
        <v>1123595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689438</v>
      </c>
      <c r="G85" s="9">
        <v>689438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1342325</v>
      </c>
      <c r="G86" s="9">
        <v>1342325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2103372</v>
      </c>
      <c r="G89" s="9">
        <v>2061791</v>
      </c>
      <c r="H89" s="9">
        <f>IF(F89=0,0,G89/F89*100)</f>
        <v>98.023126674691881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1284119</v>
      </c>
      <c r="F90" s="9">
        <v>1284119</v>
      </c>
      <c r="G90" s="9">
        <v>1284119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249490371</v>
      </c>
      <c r="F91" s="11">
        <v>180421966</v>
      </c>
      <c r="G91" s="11">
        <v>169719695.64000002</v>
      </c>
      <c r="H91" s="11">
        <f>IF(F91=0,0,G91/F91*100)</f>
        <v>94.068199899783835</v>
      </c>
    </row>
    <row r="92" spans="1:8">
      <c r="A92" s="12" t="s">
        <v>88</v>
      </c>
      <c r="B92" s="13"/>
      <c r="C92" s="13"/>
      <c r="D92" s="11">
        <v>397536241</v>
      </c>
      <c r="E92" s="11">
        <v>436507277</v>
      </c>
      <c r="F92" s="11">
        <v>325462584</v>
      </c>
      <c r="G92" s="11">
        <v>309136502.02999997</v>
      </c>
      <c r="H92" s="11">
        <f>IF(F92=0,0,G92/F92*100)</f>
        <v>94.983729997670025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2020-09-21T07:32:09Z</dcterms:created>
  <dcterms:modified xsi:type="dcterms:W3CDTF">2020-09-21T07:33:55Z</dcterms:modified>
</cp:coreProperties>
</file>