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<sst xmlns="http://schemas.openxmlformats.org/spreadsheetml/2006/main" count="93" uniqueCount="90">
  <si>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</si>
  <si>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</si>
  <si>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</si>
  <si>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</si>
  <si>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</si>
  <si>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</si>
  <si>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</si>
  <si>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</si>
  <si>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</si>
  <si>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</si>
  <si>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</si>
  <si>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</si>
  <si>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</si>
  <si>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</si>
  <si>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</si>
  <si>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</si>
  <si>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</si>
  <si>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</si>
  <si>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</si>
  <si>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</si>
  <si>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</si>
  <si>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</si>
  <si>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</si>
  <si>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</si>
  <si>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</si>
  <si>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</si>
  <si>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</si>
  <si>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</si>
  <si>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</si>
  <si>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</si>
  <si>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</si>
  <si>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</si>
  <si>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</si>
  <si>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</si>
  <si>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</si>
  <si>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</si>
  <si>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</si>
  <si>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</si>
  <si>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</si>
  <si>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</si>
  <si>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</si>
  <si>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</si>
  <si>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</si>
  <si>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</si>
  <si>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</si>
  <si>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</si>
  <si>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</si>
  <si>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</si>
  <si>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</si>
  <si>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</si>
  <si>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</si>
  <si>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</si>
  <si>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</si>
  <si>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</si>
  <si>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</si>
  <si>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</si>
  <si>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</si>
  <si>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</si>
  <si>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</si>
  <si>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</si>
  <si>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</si>
  <si>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</si>
  <si>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</si>
  <si>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</si>
  <si>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</si>
  <si>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</si>
  <si>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</si>
  <si>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</si>
  <si>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</si>
  <si>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</si>
  <si>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</si>
  <si>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</si>
  <si>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</si>
  <si>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</si>
  <si>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</si>
  <si>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</si>
  <si>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</si>
  <si>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</si>
  <si>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</si>
  <si>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</si>
  <si>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</si>
  <si>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</si>
  <si>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</si>
  <si>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</si>
  <si>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</si>
  <si>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</si>
  <si>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</si>
  <si>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</si>
  <si>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</si>
  <si>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07.09.2020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</si>
</sst>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K8" sqref="K8"/>
    </sheetView>
  </sheetViews>
  <sheetFormatPr defaultRowHeight="15"/>
  <cols>
    <col min="1" max="1" width="0.140625" customWidth="1"/>
    <col min="4" max="4" width="13.28515625" customWidth="1"/>
    <col min="5" max="5" width="12.42578125" customWidth="1"/>
    <col min="6" max="6" width="12.7109375" customWidth="1"/>
    <col min="7" max="7" width="13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247583629</v>
      </c>
      <c r="F9" s="9">
        <v>178709125</v>
      </c>
      <c r="G9" s="9">
        <v>160803687.00999999</v>
      </c>
      <c r="H9" s="9">
        <f>IF(F9=0,0,G9/F9*100)</f>
        <v>89.980680622771786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139206940</v>
      </c>
      <c r="G10" s="9">
        <v>124345116.91999997</v>
      </c>
      <c r="H10" s="9">
        <f>IF(F10=0,0,G10/F10*100)</f>
        <v>89.32393522909129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139166350</v>
      </c>
      <c r="G11" s="9">
        <v>124301581.51999998</v>
      </c>
      <c r="H11" s="9">
        <f>IF(F11=0,0,G11/F11*100)</f>
        <v>89.318704931184854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131352950</v>
      </c>
      <c r="G12" s="9">
        <v>117678732.09999999</v>
      </c>
      <c r="H12" s="9">
        <f>IF(F12=0,0,G12/F12*100)</f>
        <v>89.589713896794848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6297787</v>
      </c>
      <c r="G13" s="9">
        <v>5672016.4400000004</v>
      </c>
      <c r="H13" s="9">
        <f>IF(F13=0,0,G13/F13*100)</f>
        <v>90.063643625927654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1088003</v>
      </c>
      <c r="G14" s="9">
        <v>529697.81999999995</v>
      </c>
      <c r="H14" s="9">
        <f>IF(F14=0,0,G14/F14*100)</f>
        <v>48.685327154428798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427610</v>
      </c>
      <c r="G15" s="9">
        <v>421135.16</v>
      </c>
      <c r="H15" s="9">
        <f>IF(F15=0,0,G15/F15*100)</f>
        <v>98.485807160730559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40590</v>
      </c>
      <c r="G16" s="9">
        <v>43535.400000000009</v>
      </c>
      <c r="H16" s="9">
        <f>IF(F16=0,0,G16/F16*100)</f>
        <v>107.25646711012567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40590</v>
      </c>
      <c r="G17" s="9">
        <v>43535.400000000009</v>
      </c>
      <c r="H17" s="9">
        <f>IF(F17=0,0,G17/F17*100)</f>
        <v>107.25646711012567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360368</v>
      </c>
      <c r="G18" s="9">
        <v>483658.93</v>
      </c>
      <c r="H18" s="9">
        <f>IF(F18=0,0,G18/F18*100)</f>
        <v>134.2125077698353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167745</v>
      </c>
      <c r="G19" s="9">
        <v>214655.59</v>
      </c>
      <c r="H19" s="9">
        <f>IF(F19=0,0,G19/F19*100)</f>
        <v>127.96541774717578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14795</v>
      </c>
      <c r="G20" s="9">
        <v>32007.59</v>
      </c>
      <c r="H20" s="9">
        <f>IF(F20=0,0,G20/F20*100)</f>
        <v>216.34058803649881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152950</v>
      </c>
      <c r="G21" s="9">
        <v>182648</v>
      </c>
      <c r="H21" s="9">
        <f>IF(F21=0,0,G21/F21*100)</f>
        <v>119.41680287675712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192623</v>
      </c>
      <c r="G22" s="9">
        <v>269003.33999999997</v>
      </c>
      <c r="H22" s="9">
        <f>IF(F22=0,0,G22/F22*100)</f>
        <v>139.65276213120964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3757</v>
      </c>
      <c r="G23" s="9">
        <v>53861.35</v>
      </c>
      <c r="H23" s="9">
        <f>IF(F23=0,0,G23/F23*100)</f>
        <v>1433.6265637476711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37786</v>
      </c>
      <c r="G25" s="9">
        <v>39721.14</v>
      </c>
      <c r="H25" s="9">
        <f>IF(F25=0,0,G25/F25*100)</f>
        <v>105.12131477266713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1080</v>
      </c>
      <c r="G26" s="9">
        <v>1199.95</v>
      </c>
      <c r="H26" s="9">
        <f>IF(F26=0,0,G26/F26*100)</f>
        <v>111.10648148148148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3320320</v>
      </c>
      <c r="G27" s="9">
        <v>3058295.86</v>
      </c>
      <c r="H27" s="9">
        <f>IF(F27=0,0,G27/F27*100)</f>
        <v>92.108467256168083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291294</v>
      </c>
      <c r="G28" s="9">
        <v>434498.75</v>
      </c>
      <c r="H28" s="9">
        <f>IF(F28=0,0,G28/F28*100)</f>
        <v>149.1615858891704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291294</v>
      </c>
      <c r="G29" s="9">
        <v>434498.75</v>
      </c>
      <c r="H29" s="9">
        <f>IF(F29=0,0,G29/F29*100)</f>
        <v>149.1615858891704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1180943</v>
      </c>
      <c r="G30" s="9">
        <v>1504402.45</v>
      </c>
      <c r="H30" s="9">
        <f>IF(F30=0,0,G30/F30*100)</f>
        <v>127.38992906516233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1180943</v>
      </c>
      <c r="G31" s="9">
        <v>1504402.45</v>
      </c>
      <c r="H31" s="9">
        <f>IF(F31=0,0,G31/F31*100)</f>
        <v>127.38992906516233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1848083</v>
      </c>
      <c r="G32" s="9">
        <v>1119394.6599999999</v>
      </c>
      <c r="H32" s="9">
        <f>IF(F32=0,0,G32/F32*100)</f>
        <v>60.570583680494863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46763706</v>
      </c>
      <c r="F33" s="9">
        <v>35821497</v>
      </c>
      <c r="G33" s="9">
        <v>32916615.300000001</v>
      </c>
      <c r="H33" s="9">
        <f>IF(F33=0,0,G33/F33*100)</f>
        <v>91.890674753207563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34996426</v>
      </c>
      <c r="F34" s="9">
        <v>26822951</v>
      </c>
      <c r="G34" s="9">
        <v>24482943.759999998</v>
      </c>
      <c r="H34" s="9">
        <f>IF(F34=0,0,G34/F34*100)</f>
        <v>91.27610067960083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21500</v>
      </c>
      <c r="G35" s="9">
        <v>13581.539999999999</v>
      </c>
      <c r="H35" s="9">
        <f>IF(F35=0,0,G35/F35*100)</f>
        <v>63.169953488372087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10200</v>
      </c>
      <c r="G36" s="9">
        <v>19071.690000000002</v>
      </c>
      <c r="H36" s="9">
        <f>IF(F36=0,0,G36/F36*100)</f>
        <v>186.97735294117649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122202</v>
      </c>
      <c r="G37" s="9">
        <v>42508.880000000005</v>
      </c>
      <c r="H37" s="9">
        <f>IF(F37=0,0,G37/F37*100)</f>
        <v>34.78574818742738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837065</v>
      </c>
      <c r="G38" s="9">
        <v>792455.45000000007</v>
      </c>
      <c r="H38" s="9">
        <f>IF(F38=0,0,G38/F38*100)</f>
        <v>94.67071852245644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15280074</v>
      </c>
      <c r="F39" s="9">
        <v>12207626</v>
      </c>
      <c r="G39" s="9">
        <v>12396082.6</v>
      </c>
      <c r="H39" s="9">
        <f>IF(F39=0,0,G39/F39*100)</f>
        <v>101.54376125218776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16723811</v>
      </c>
      <c r="F40" s="9">
        <v>12438608</v>
      </c>
      <c r="G40" s="9">
        <v>10300018.209999999</v>
      </c>
      <c r="H40" s="9">
        <f>IF(F40=0,0,G40/F40*100)</f>
        <v>82.80683988111852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385677</v>
      </c>
      <c r="G41" s="9">
        <v>381953.66000000003</v>
      </c>
      <c r="H41" s="9">
        <f>IF(F41=0,0,G41/F41*100)</f>
        <v>99.034596307272665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1060959</v>
      </c>
      <c r="F42" s="9">
        <v>779063</v>
      </c>
      <c r="G42" s="9">
        <v>522463.39999999997</v>
      </c>
      <c r="H42" s="9">
        <f>IF(F42=0,0,G42/F42*100)</f>
        <v>67.063048816334486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16441.189999999999</v>
      </c>
      <c r="H45" s="9">
        <f>IF(F45=0,0,G45/F45*100)</f>
        <v>178.22428184281841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11757755</v>
      </c>
      <c r="F48" s="9">
        <v>8989321</v>
      </c>
      <c r="G48" s="9">
        <v>8417230.3500000015</v>
      </c>
      <c r="H48" s="9">
        <f>IF(F48=0,0,G48/F48*100)</f>
        <v>93.635885847218077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1079112</v>
      </c>
      <c r="F49" s="9">
        <v>808902</v>
      </c>
      <c r="G49" s="9">
        <v>715638.4800000001</v>
      </c>
      <c r="H49" s="9">
        <f>IF(F49=0,0,G49/F49*100)</f>
        <v>88.470356112359724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7141168</v>
      </c>
      <c r="F50" s="9">
        <v>5396668</v>
      </c>
      <c r="G50" s="9">
        <v>5625459.669999999</v>
      </c>
      <c r="H50" s="9">
        <f>IF(F50=0,0,G50/F50*100)</f>
        <v>104.23949870549751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2783751</v>
      </c>
      <c r="G51" s="9">
        <v>2076132.2</v>
      </c>
      <c r="H51" s="9">
        <f>IF(F51=0,0,G51/F51*100)</f>
        <v>74.580384524334249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1712841</v>
      </c>
      <c r="G52" s="9">
        <v>2111585.1100000003</v>
      </c>
      <c r="H52" s="9">
        <f>IF(F52=0,0,G52/F52*100)</f>
        <v>123.27969204380327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31135</v>
      </c>
      <c r="G53" s="9">
        <v>37546.93</v>
      </c>
      <c r="H53" s="9">
        <f>IF(F53=0,0,G53/F53*100)</f>
        <v>120.59396177934801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31135</v>
      </c>
      <c r="G54" s="9">
        <v>37546.93</v>
      </c>
      <c r="H54" s="9">
        <f>IF(F54=0,0,G54/F54*100)</f>
        <v>120.59396177934801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25535</v>
      </c>
      <c r="G55" s="9">
        <v>23946.93</v>
      </c>
      <c r="H55" s="9">
        <f>IF(F55=0,0,G55/F55*100)</f>
        <v>93.780810652046213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5600</v>
      </c>
      <c r="G56" s="9">
        <v>13600</v>
      </c>
      <c r="H56" s="9">
        <f>IF(F56=0,0,G56/F56*100)</f>
        <v>242.85714285714283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879788</v>
      </c>
      <c r="G57" s="9">
        <v>998562.32</v>
      </c>
      <c r="H57" s="9">
        <f>IF(F57=0,0,G57/F57*100)</f>
        <v>113.50033417141401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800840</v>
      </c>
      <c r="G58" s="9">
        <v>917010.12</v>
      </c>
      <c r="H58" s="9">
        <f>IF(F58=0,0,G58/F58*100)</f>
        <v>114.50603366465211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14010</v>
      </c>
      <c r="G59" s="9">
        <v>9740</v>
      </c>
      <c r="H59" s="9">
        <f>IF(F59=0,0,G59/F59*100)</f>
        <v>69.521770164168444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708480</v>
      </c>
      <c r="G60" s="9">
        <v>835410.12</v>
      </c>
      <c r="H60" s="9">
        <f>IF(F60=0,0,G60/F60*100)</f>
        <v>117.9158367208672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78350</v>
      </c>
      <c r="G61" s="9">
        <v>71860</v>
      </c>
      <c r="H61" s="9">
        <f>IF(F61=0,0,G61/F61*100)</f>
        <v>91.716656030631782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41000</v>
      </c>
      <c r="G62" s="9">
        <v>34895.449999999997</v>
      </c>
      <c r="H62" s="9">
        <f>IF(F62=0,0,G62/F62*100)</f>
        <v>85.110853658536584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41000</v>
      </c>
      <c r="G63" s="9">
        <v>34895.449999999997</v>
      </c>
      <c r="H63" s="9">
        <f>IF(F63=0,0,G63/F63*100)</f>
        <v>85.110853658536584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37948</v>
      </c>
      <c r="G64" s="9">
        <v>46656.750000000007</v>
      </c>
      <c r="H64" s="9">
        <f>IF(F64=0,0,G64/F64*100)</f>
        <v>122.9491672815432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22928</v>
      </c>
      <c r="G65" s="9">
        <v>21226.750000000004</v>
      </c>
      <c r="H65" s="9">
        <f>IF(F65=0,0,G65/F65*100)</f>
        <v>92.580033147243554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15020</v>
      </c>
      <c r="G66" s="9">
        <v>25430</v>
      </c>
      <c r="H66" s="9">
        <f>IF(F66=0,0,G66/F66*100)</f>
        <v>169.30758988015978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1075475.8600000001</v>
      </c>
      <c r="H67" s="9">
        <f>IF(F67=0,0,G67/F67*100)</f>
        <v>134.11294671026215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1075475.8600000001</v>
      </c>
      <c r="H68" s="9">
        <f>IF(F68=0,0,G68/F68*100)</f>
        <v>134.11294671026215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805690.38</v>
      </c>
      <c r="H69" s="9">
        <f>IF(F69=0,0,G69/F69*100)</f>
        <v>100.47041966884396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185180743</v>
      </c>
      <c r="F71" s="9">
        <v>144582155</v>
      </c>
      <c r="G71" s="9">
        <v>132033240.05</v>
      </c>
      <c r="H71" s="9">
        <f>IF(F71=0,0,G71/F71*100)</f>
        <v>91.320564456934534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185180743</v>
      </c>
      <c r="F72" s="9">
        <v>144582155</v>
      </c>
      <c r="G72" s="9">
        <v>132033240.05</v>
      </c>
      <c r="H72" s="9">
        <f>IF(F72=0,0,G72/F72*100)</f>
        <v>91.320564456934534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20781000</v>
      </c>
      <c r="G73" s="9">
        <v>18472000</v>
      </c>
      <c r="H73" s="9">
        <f>IF(F73=0,0,G73/F73*100)</f>
        <v>88.888888888888886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20781000</v>
      </c>
      <c r="G74" s="9">
        <v>18472000</v>
      </c>
      <c r="H74" s="9">
        <f>IF(F74=0,0,G74/F74*100)</f>
        <v>88.888888888888886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85201566</v>
      </c>
      <c r="G75" s="9">
        <v>77085200</v>
      </c>
      <c r="H75" s="9">
        <f>IF(F75=0,0,G75/F75*100)</f>
        <v>90.473923918252865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70646900</v>
      </c>
      <c r="G77" s="9">
        <v>62933300</v>
      </c>
      <c r="H77" s="9">
        <f>IF(F77=0,0,G77/F77*100)</f>
        <v>89.081474204812949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36076775</v>
      </c>
      <c r="F79" s="9">
        <v>28875616</v>
      </c>
      <c r="G79" s="9">
        <v>26957066</v>
      </c>
      <c r="H79" s="9">
        <f>IF(F79=0,0,G79/F79*100)</f>
        <v>93.355812738332574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9952200</v>
      </c>
      <c r="G80" s="9">
        <v>9952200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22807275</v>
      </c>
      <c r="F81" s="9">
        <v>18923416</v>
      </c>
      <c r="G81" s="9">
        <v>17004866</v>
      </c>
      <c r="H81" s="9">
        <f>IF(F81=0,0,G81/F81*100)</f>
        <v>89.861502806892787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12291502</v>
      </c>
      <c r="F82" s="9">
        <v>9723973</v>
      </c>
      <c r="G82" s="9">
        <v>9518974.0500000007</v>
      </c>
      <c r="H82" s="9">
        <f>IF(F82=0,0,G82/F82*100)</f>
        <v>97.891819012660775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2821837</v>
      </c>
      <c r="G83" s="9">
        <v>2821837</v>
      </c>
      <c r="H83" s="9">
        <f>IF(F83=0,0,G83/F83*100)</f>
        <v>100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1455252</v>
      </c>
      <c r="F84" s="9">
        <v>1124332</v>
      </c>
      <c r="G84" s="9">
        <v>1123595</v>
      </c>
      <c r="H84" s="9">
        <f>IF(F84=0,0,G84/F84*100)</f>
        <v>99.934449966735812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689438</v>
      </c>
      <c r="G85" s="9">
        <v>689438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1342325</v>
      </c>
      <c r="G86" s="9">
        <v>1342325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2103372</v>
      </c>
      <c r="G89" s="9">
        <v>2061791</v>
      </c>
      <c r="H89" s="9">
        <f>IF(F89=0,0,G89/F89*100)</f>
        <v>98.023126674691881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1284119</v>
      </c>
      <c r="F90" s="9">
        <v>1284119</v>
      </c>
      <c r="G90" s="9">
        <v>1215236</v>
      </c>
      <c r="H90" s="9">
        <f>IF(F90=0,0,G90/F90*100)</f>
        <v>94.635777525291658</v>
      </c>
    </row>
    <row r="91" spans="1:8">
      <c r="A91" s="12" t="s">
        <v>87</v>
      </c>
      <c r="B91" s="13"/>
      <c r="C91" s="13"/>
      <c r="D91" s="11">
        <v>231226020</v>
      </c>
      <c r="E91" s="11">
        <v>249490371</v>
      </c>
      <c r="F91" s="11">
        <v>180421966</v>
      </c>
      <c r="G91" s="11">
        <v>162915272.11999992</v>
      </c>
      <c r="H91" s="11">
        <f>IF(F91=0,0,G91/F91*100)</f>
        <v>90.296805722646837</v>
      </c>
    </row>
    <row r="92" spans="1:8">
      <c r="A92" s="12" t="s">
        <v>88</v>
      </c>
      <c r="B92" s="13"/>
      <c r="C92" s="13"/>
      <c r="D92" s="11">
        <v>397536241</v>
      </c>
      <c r="E92" s="11">
        <v>434671114</v>
      </c>
      <c r="F92" s="11">
        <v>325004121</v>
      </c>
      <c r="G92" s="11">
        <v>294948512.17000002</v>
      </c>
      <c r="H92" s="11">
        <f>IF(F92=0,0,G92/F92*100)</f>
        <v>90.752237621626961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2020-09-07T08:04:03Z</dcterms:created>
  <dcterms:modified xsi:type="dcterms:W3CDTF">2020-09-07T08:05:32Z</dcterms:modified>
</cp:coreProperties>
</file>