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2" i="1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<sst xmlns="http://schemas.openxmlformats.org/spreadsheetml/2006/main" count="93" uniqueCount="90">
  <si>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</si>
  <si>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</si>
  <si>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</si>
  <si>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</si>
  <si>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</si>
  <si>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</si>
  <si>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</si>
  <si>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</si>
  <si>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</si>
  <si>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</si>
  <si>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</si>
  <si>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</si>
  <si>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</si>
  <si>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</si>
  <si>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</si>
  <si>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</si>
  <si>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</si>
  <si>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</si>
  <si>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</si>
  <si>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</si>
  <si>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</si>
  <si>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</si>
  <si>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</si>
  <si>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</si>
  <si>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</si>
  <si>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</si>
  <si>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</si>
  <si>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</si>
  <si>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</si>
  <si>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</si>
  <si>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</si>
  <si>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</si>
  <si>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</si>
  <si>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</si>
  <si>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</si>
  <si>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</si>
  <si>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</si>
  <si>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</si>
  <si>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</si>
  <si>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</si>
  <si>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</si>
  <si>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</si>
  <si>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</si>
  <si>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</si>
  <si>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</si>
  <si>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</si>
  <si>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</si>
  <si>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</si>
  <si>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</si>
  <si>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</si>
  <si>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</si>
  <si>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</si>
  <si>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</si>
  <si>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</si>
  <si>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</si>
  <si>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</si>
  <si>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</si>
  <si>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</si>
  <si>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</si>
  <si>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</si>
  <si>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</si>
  <si>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</si>
  <si>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</si>
  <si>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</si>
  <si>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</si>
  <si>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</si>
  <si>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</si>
  <si>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</si>
  <si>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</si>
  <si>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</si>
  <si>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</si>
  <si>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</si>
  <si>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</si>
  <si>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</si>
  <si>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</si>
  <si>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</si>
  <si>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</si>
  <si>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</si>
  <si>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</si>
  <si>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</si>
  <si>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</si>
  <si>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</si>
  <si>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</si>
  <si>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</si>
  <si>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</si>
  <si>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</si>
  <si>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</si>
  <si>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</si>
  <si>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</si>
  <si>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31.08.2020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</si>
</sst>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2"/>
  <sheetViews>
    <sheetView tabSelected="1" workbookViewId="0">
      <selection activeCell="K7" sqref="K7"/>
    </sheetView>
  </sheetViews>
  <sheetFormatPr defaultRowHeight="15"/>
  <cols>
    <col min="1" max="1" width="0.140625" customWidth="1"/>
    <col min="4" max="4" width="14" customWidth="1"/>
    <col min="5" max="5" width="10.7109375" customWidth="1"/>
    <col min="6" max="6" width="11.85546875" customWidth="1"/>
    <col min="7" max="7" width="11.140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89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247583629</v>
      </c>
      <c r="F9" s="9">
        <v>158594907</v>
      </c>
      <c r="G9" s="9">
        <v>158779723.27999997</v>
      </c>
      <c r="H9" s="9">
        <f>IF(F9=0,0,G9/F9*100)</f>
        <v>100.11653355299737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195912740</v>
      </c>
      <c r="F10" s="9">
        <v>123043340</v>
      </c>
      <c r="G10" s="9">
        <v>122703428.81999998</v>
      </c>
      <c r="H10" s="9">
        <f>IF(F10=0,0,G10/F10*100)</f>
        <v>99.723746787107686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195870150</v>
      </c>
      <c r="F11" s="9">
        <v>123004750</v>
      </c>
      <c r="G11" s="9">
        <v>122659893.41999999</v>
      </c>
      <c r="H11" s="9">
        <f>IF(F11=0,0,G11/F11*100)</f>
        <v>99.719639623673061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184352950</v>
      </c>
      <c r="F12" s="9">
        <v>116352950</v>
      </c>
      <c r="G12" s="9">
        <v>116113157.06999999</v>
      </c>
      <c r="H12" s="9">
        <f>IF(F12=0,0,G12/F12*100)</f>
        <v>99.793909024223268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8608587</v>
      </c>
      <c r="F13" s="9">
        <v>5597787</v>
      </c>
      <c r="G13" s="9">
        <v>5672016.4400000004</v>
      </c>
      <c r="H13" s="9">
        <f>IF(F13=0,0,G13/F13*100)</f>
        <v>101.3260497407279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2352803</v>
      </c>
      <c r="F14" s="9">
        <v>666403</v>
      </c>
      <c r="G14" s="9">
        <v>460403.75</v>
      </c>
      <c r="H14" s="9">
        <f>IF(F14=0,0,G14/F14*100)</f>
        <v>69.087886759213262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555810</v>
      </c>
      <c r="F15" s="9">
        <v>387610</v>
      </c>
      <c r="G15" s="9">
        <v>414316.16</v>
      </c>
      <c r="H15" s="9">
        <f>IF(F15=0,0,G15/F15*100)</f>
        <v>106.88995639947369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42590</v>
      </c>
      <c r="F16" s="9">
        <v>38590</v>
      </c>
      <c r="G16" s="9">
        <v>43535.400000000009</v>
      </c>
      <c r="H16" s="9">
        <f>IF(F16=0,0,G16/F16*100)</f>
        <v>112.81523710805909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42590</v>
      </c>
      <c r="F17" s="9">
        <v>38590</v>
      </c>
      <c r="G17" s="9">
        <v>43535.400000000009</v>
      </c>
      <c r="H17" s="9">
        <f>IF(F17=0,0,G17/F17*100)</f>
        <v>112.81523710805909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487158</v>
      </c>
      <c r="F18" s="9">
        <v>329768</v>
      </c>
      <c r="G18" s="9">
        <v>483658.93000000005</v>
      </c>
      <c r="H18" s="9">
        <f>IF(F18=0,0,G18/F18*100)</f>
        <v>146.66642306106112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144295</v>
      </c>
      <c r="G19" s="9">
        <v>214655.59</v>
      </c>
      <c r="H19" s="9">
        <f>IF(F19=0,0,G19/F19*100)</f>
        <v>148.76162722201047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13695</v>
      </c>
      <c r="G20" s="9">
        <v>32007.59</v>
      </c>
      <c r="H20" s="9">
        <f>IF(F20=0,0,G20/F20*100)</f>
        <v>233.71734209565537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130600</v>
      </c>
      <c r="G21" s="9">
        <v>182648</v>
      </c>
      <c r="H21" s="9">
        <f>IF(F21=0,0,G21/F21*100)</f>
        <v>139.8529862174579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264153</v>
      </c>
      <c r="F22" s="9">
        <v>185473</v>
      </c>
      <c r="G22" s="9">
        <v>269003.33999999997</v>
      </c>
      <c r="H22" s="9">
        <f>IF(F22=0,0,G22/F22*100)</f>
        <v>145.03638804569937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3227</v>
      </c>
      <c r="G23" s="9">
        <v>53861.35</v>
      </c>
      <c r="H23" s="9">
        <f>IF(F23=0,0,G23/F23*100)</f>
        <v>1669.0842888131392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150000</v>
      </c>
      <c r="G24" s="9">
        <v>174220.9</v>
      </c>
      <c r="H24" s="9">
        <f>IF(F24=0,0,G24/F24*100)</f>
        <v>116.14726666666667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57386</v>
      </c>
      <c r="F25" s="9">
        <v>31286</v>
      </c>
      <c r="G25" s="9">
        <v>39721.14</v>
      </c>
      <c r="H25" s="9">
        <f>IF(F25=0,0,G25/F25*100)</f>
        <v>126.96138848047049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960</v>
      </c>
      <c r="G26" s="9">
        <v>1199.95</v>
      </c>
      <c r="H26" s="9">
        <f>IF(F26=0,0,G26/F26*100)</f>
        <v>124.99479166666667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4420025</v>
      </c>
      <c r="F27" s="9">
        <v>2994406</v>
      </c>
      <c r="G27" s="9">
        <v>2976749.7400000007</v>
      </c>
      <c r="H27" s="9">
        <f>IF(F27=0,0,G27/F27*100)</f>
        <v>99.41035851517799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377154</v>
      </c>
      <c r="F28" s="9">
        <v>255734</v>
      </c>
      <c r="G28" s="9">
        <v>419976.35000000003</v>
      </c>
      <c r="H28" s="9">
        <f>IF(F28=0,0,G28/F28*100)</f>
        <v>164.22390061548327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377154</v>
      </c>
      <c r="F29" s="9">
        <v>255734</v>
      </c>
      <c r="G29" s="9">
        <v>419976.35000000003</v>
      </c>
      <c r="H29" s="9">
        <f>IF(F29=0,0,G29/F29*100)</f>
        <v>164.22390061548327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1574474</v>
      </c>
      <c r="F30" s="9">
        <v>1097267</v>
      </c>
      <c r="G30" s="9">
        <v>1446970.47</v>
      </c>
      <c r="H30" s="9">
        <f>IF(F30=0,0,G30/F30*100)</f>
        <v>131.87040802284221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1574474</v>
      </c>
      <c r="F31" s="9">
        <v>1097267</v>
      </c>
      <c r="G31" s="9">
        <v>1446970.47</v>
      </c>
      <c r="H31" s="9">
        <f>IF(F31=0,0,G31/F31*100)</f>
        <v>131.87040802284221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2468397</v>
      </c>
      <c r="F32" s="9">
        <v>1641405</v>
      </c>
      <c r="G32" s="9">
        <v>1109802.9200000002</v>
      </c>
      <c r="H32" s="9">
        <f>IF(F32=0,0,G32/F32*100)</f>
        <v>67.612985216933069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46763706</v>
      </c>
      <c r="F33" s="9">
        <v>32227393</v>
      </c>
      <c r="G33" s="9">
        <v>32615885.789999999</v>
      </c>
      <c r="H33" s="9">
        <f>IF(F33=0,0,G33/F33*100)</f>
        <v>101.20547383401444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34996426</v>
      </c>
      <c r="F34" s="9">
        <v>24134239</v>
      </c>
      <c r="G34" s="9">
        <v>24361545.290000003</v>
      </c>
      <c r="H34" s="9">
        <f>IF(F34=0,0,G34/F34*100)</f>
        <v>100.94184154718945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25500</v>
      </c>
      <c r="F35" s="9">
        <v>17500</v>
      </c>
      <c r="G35" s="9">
        <v>13581.539999999999</v>
      </c>
      <c r="H35" s="9">
        <f>IF(F35=0,0,G35/F35*100)</f>
        <v>77.608800000000002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7200</v>
      </c>
      <c r="G36" s="9">
        <v>18021.580000000002</v>
      </c>
      <c r="H36" s="9">
        <f>IF(F36=0,0,G36/F36*100)</f>
        <v>250.29972222222224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108936</v>
      </c>
      <c r="G37" s="9">
        <v>41752.880000000005</v>
      </c>
      <c r="H37" s="9">
        <f>IF(F37=0,0,G37/F37*100)</f>
        <v>38.327898949842115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1174837</v>
      </c>
      <c r="F38" s="9">
        <v>707504</v>
      </c>
      <c r="G38" s="9">
        <v>792455.45000000007</v>
      </c>
      <c r="H38" s="9">
        <f>IF(F38=0,0,G38/F38*100)</f>
        <v>112.00720419955223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15280074</v>
      </c>
      <c r="F39" s="9">
        <v>11224329</v>
      </c>
      <c r="G39" s="9">
        <v>12390578.359999999</v>
      </c>
      <c r="H39" s="9">
        <f>IF(F39=0,0,G39/F39*100)</f>
        <v>110.39037041768822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16723811</v>
      </c>
      <c r="F40" s="9">
        <v>11035688</v>
      </c>
      <c r="G40" s="9">
        <v>10209490.85</v>
      </c>
      <c r="H40" s="9">
        <f>IF(F40=0,0,G40/F40*100)</f>
        <v>92.513406051349037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534485</v>
      </c>
      <c r="F41" s="9">
        <v>338091</v>
      </c>
      <c r="G41" s="9">
        <v>372387.1</v>
      </c>
      <c r="H41" s="9">
        <f>IF(F41=0,0,G41/F41*100)</f>
        <v>110.14404405914384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1060959</v>
      </c>
      <c r="F42" s="9">
        <v>680231</v>
      </c>
      <c r="G42" s="9">
        <v>508469.19999999995</v>
      </c>
      <c r="H42" s="9">
        <f>IF(F42=0,0,G42/F42*100)</f>
        <v>74.749489511651177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12500</v>
      </c>
      <c r="F43" s="9">
        <v>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14760</v>
      </c>
      <c r="F44" s="9">
        <v>14760</v>
      </c>
      <c r="G44" s="9">
        <v>14808.33</v>
      </c>
      <c r="H44" s="9">
        <f>IF(F44=0,0,G44/F44*100)</f>
        <v>100.32743902439026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9225</v>
      </c>
      <c r="G45" s="9">
        <v>16441.189999999999</v>
      </c>
      <c r="H45" s="9">
        <f>IF(F45=0,0,G45/F45*100)</f>
        <v>178.22428184281841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14564.35</v>
      </c>
      <c r="H46" s="9">
        <f>IF(F46=0,0,G46/F46*100)</f>
        <v>165.03512747875357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400</v>
      </c>
      <c r="G47" s="9">
        <v>1876.84</v>
      </c>
      <c r="H47" s="9">
        <f>IF(F47=0,0,G47/F47*100)</f>
        <v>469.21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11757755</v>
      </c>
      <c r="F48" s="9">
        <v>8083929</v>
      </c>
      <c r="G48" s="9">
        <v>8237899.3100000005</v>
      </c>
      <c r="H48" s="9">
        <f>IF(F48=0,0,G48/F48*100)</f>
        <v>101.90464698539535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1079112</v>
      </c>
      <c r="F49" s="9">
        <v>719890</v>
      </c>
      <c r="G49" s="9">
        <v>672788.4800000001</v>
      </c>
      <c r="H49" s="9">
        <f>IF(F49=0,0,G49/F49*100)</f>
        <v>93.457122615955228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7141168</v>
      </c>
      <c r="F50" s="9">
        <v>4816638</v>
      </c>
      <c r="G50" s="9">
        <v>5510264.0800000001</v>
      </c>
      <c r="H50" s="9">
        <f>IF(F50=0,0,G50/F50*100)</f>
        <v>114.40062715944192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2547401</v>
      </c>
      <c r="G51" s="9">
        <v>2054846.75</v>
      </c>
      <c r="H51" s="9">
        <f>IF(F51=0,0,G51/F51*100)</f>
        <v>80.664439952720429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1906742</v>
      </c>
      <c r="F52" s="9">
        <v>1649095</v>
      </c>
      <c r="G52" s="9">
        <v>2070451.9699999997</v>
      </c>
      <c r="H52" s="9">
        <f>IF(F52=0,0,G52/F52*100)</f>
        <v>125.55080028743035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41235</v>
      </c>
      <c r="F53" s="9">
        <v>27785</v>
      </c>
      <c r="G53" s="9">
        <v>33806.93</v>
      </c>
      <c r="H53" s="9">
        <f>IF(F53=0,0,G53/F53*100)</f>
        <v>121.67331293863595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41235</v>
      </c>
      <c r="F54" s="9">
        <v>27785</v>
      </c>
      <c r="G54" s="9">
        <v>33806.93</v>
      </c>
      <c r="H54" s="9">
        <f>IF(F54=0,0,G54/F54*100)</f>
        <v>121.67331293863595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33835</v>
      </c>
      <c r="F55" s="9">
        <v>22785</v>
      </c>
      <c r="G55" s="9">
        <v>20206.93</v>
      </c>
      <c r="H55" s="9">
        <f>IF(F55=0,0,G55/F55*100)</f>
        <v>88.685231511959628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5000</v>
      </c>
      <c r="G56" s="9">
        <v>13600</v>
      </c>
      <c r="H56" s="9">
        <f>IF(F56=0,0,G56/F56*100)</f>
        <v>272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1063589</v>
      </c>
      <c r="F57" s="9">
        <v>819392</v>
      </c>
      <c r="G57" s="9">
        <v>961976.16999999981</v>
      </c>
      <c r="H57" s="9">
        <f>IF(F57=0,0,G57/F57*100)</f>
        <v>117.40121577950478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956984</v>
      </c>
      <c r="F58" s="9">
        <v>749648</v>
      </c>
      <c r="G58" s="9">
        <v>883266.32</v>
      </c>
      <c r="H58" s="9">
        <f>IF(F58=0,0,G58/F58*100)</f>
        <v>117.82414146372697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22210</v>
      </c>
      <c r="F59" s="9">
        <v>11510</v>
      </c>
      <c r="G59" s="9">
        <v>9320</v>
      </c>
      <c r="H59" s="9">
        <f>IF(F59=0,0,G59/F59*100)</f>
        <v>80.973066898349259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666188</v>
      </c>
      <c r="G60" s="9">
        <v>806306.32</v>
      </c>
      <c r="H60" s="9">
        <f>IF(F60=0,0,G60/F60*100)</f>
        <v>121.03284958600273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71950</v>
      </c>
      <c r="G61" s="9">
        <v>67640</v>
      </c>
      <c r="H61" s="9">
        <f>IF(F61=0,0,G61/F61*100)</f>
        <v>94.009728978457261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36000</v>
      </c>
      <c r="G62" s="9">
        <v>33873.370000000003</v>
      </c>
      <c r="H62" s="9">
        <f>IF(F62=0,0,G62/F62*100)</f>
        <v>94.092694444444447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36000</v>
      </c>
      <c r="G63" s="9">
        <v>33873.370000000003</v>
      </c>
      <c r="H63" s="9">
        <f>IF(F63=0,0,G63/F63*100)</f>
        <v>94.092694444444447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33744</v>
      </c>
      <c r="G64" s="9">
        <v>44836.479999999996</v>
      </c>
      <c r="H64" s="9">
        <f>IF(F64=0,0,G64/F64*100)</f>
        <v>132.87245139876717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20384</v>
      </c>
      <c r="G65" s="9">
        <v>20154.479999999996</v>
      </c>
      <c r="H65" s="9">
        <f>IF(F65=0,0,G65/F65*100)</f>
        <v>98.874018838304536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13360</v>
      </c>
      <c r="G66" s="9">
        <v>24682</v>
      </c>
      <c r="H66" s="9">
        <f>IF(F66=0,0,G66/F66*100)</f>
        <v>184.74550898203591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801918</v>
      </c>
      <c r="F67" s="9">
        <v>801918</v>
      </c>
      <c r="G67" s="9">
        <v>1074668.8700000001</v>
      </c>
      <c r="H67" s="9">
        <f>IF(F67=0,0,G67/F67*100)</f>
        <v>134.01231422664165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801918</v>
      </c>
      <c r="F68" s="9">
        <v>801918</v>
      </c>
      <c r="G68" s="9">
        <v>1074668.8700000001</v>
      </c>
      <c r="H68" s="9">
        <f>IF(F68=0,0,G68/F68*100)</f>
        <v>134.01231422664165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801918</v>
      </c>
      <c r="F69" s="9">
        <v>801918</v>
      </c>
      <c r="G69" s="9">
        <v>804883.39</v>
      </c>
      <c r="H69" s="9">
        <f>IF(F69=0,0,G69/F69*100)</f>
        <v>100.36978718522343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269785.48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185180743</v>
      </c>
      <c r="F71" s="9">
        <v>129914794</v>
      </c>
      <c r="G71" s="9">
        <v>128606982.39</v>
      </c>
      <c r="H71" s="9">
        <f>IF(F71=0,0,G71/F71*100)</f>
        <v>98.993331267569104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185180743</v>
      </c>
      <c r="F72" s="9">
        <v>129914794</v>
      </c>
      <c r="G72" s="9">
        <v>128606982.39</v>
      </c>
      <c r="H72" s="9">
        <f>IF(F72=0,0,G72/F72*100)</f>
        <v>98.993331267569104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18472000</v>
      </c>
      <c r="G73" s="9">
        <v>17702333.34</v>
      </c>
      <c r="H73" s="9">
        <f>IF(F73=0,0,G73/F73*100)</f>
        <v>95.833333369423997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18472000</v>
      </c>
      <c r="G74" s="9">
        <v>17702333.34</v>
      </c>
      <c r="H74" s="9">
        <f>IF(F74=0,0,G74/F74*100)</f>
        <v>95.833333369423997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109104066</v>
      </c>
      <c r="F75" s="9">
        <v>77487966</v>
      </c>
      <c r="G75" s="9">
        <v>77085200</v>
      </c>
      <c r="H75" s="9">
        <f>IF(F75=0,0,G75/F75*100)</f>
        <v>99.480221225577154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402766</v>
      </c>
      <c r="F76" s="9">
        <v>402766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94549400</v>
      </c>
      <c r="F77" s="9">
        <v>62933300</v>
      </c>
      <c r="G77" s="9">
        <v>62933300</v>
      </c>
      <c r="H77" s="9">
        <f>IF(F77=0,0,G77/F77*100)</f>
        <v>100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36076775</v>
      </c>
      <c r="F79" s="9">
        <v>25562490</v>
      </c>
      <c r="G79" s="9">
        <v>25562490</v>
      </c>
      <c r="H79" s="9">
        <f>IF(F79=0,0,G79/F79*100)</f>
        <v>100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8846400</v>
      </c>
      <c r="G80" s="9">
        <v>8846400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22807275</v>
      </c>
      <c r="F81" s="9">
        <v>16716090</v>
      </c>
      <c r="G81" s="9">
        <v>16716090</v>
      </c>
      <c r="H81" s="9">
        <f>IF(F81=0,0,G81/F81*100)</f>
        <v>100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12291502</v>
      </c>
      <c r="F82" s="9">
        <v>8392338</v>
      </c>
      <c r="G82" s="9">
        <v>8256959.0499999998</v>
      </c>
      <c r="H82" s="9">
        <f>IF(F82=0,0,G82/F82*100)</f>
        <v>98.38687443236914</v>
      </c>
    </row>
    <row r="83" spans="1:8">
      <c r="A83" s="9"/>
      <c r="B83" s="9">
        <v>41050900</v>
      </c>
      <c r="C83" s="10" t="s">
        <v>79</v>
      </c>
      <c r="D83" s="9">
        <v>0</v>
      </c>
      <c r="E83" s="9">
        <v>4748642</v>
      </c>
      <c r="F83" s="9">
        <v>2138334</v>
      </c>
      <c r="G83" s="9">
        <v>2138334</v>
      </c>
      <c r="H83" s="9">
        <f>IF(F83=0,0,G83/F83*100)</f>
        <v>100</v>
      </c>
    </row>
    <row r="84" spans="1:8">
      <c r="A84" s="9"/>
      <c r="B84" s="9">
        <v>41051000</v>
      </c>
      <c r="C84" s="10" t="s">
        <v>80</v>
      </c>
      <c r="D84" s="9">
        <v>1253747</v>
      </c>
      <c r="E84" s="9">
        <v>1455252</v>
      </c>
      <c r="F84" s="9">
        <v>983053</v>
      </c>
      <c r="G84" s="9">
        <v>983053</v>
      </c>
      <c r="H84" s="9">
        <f>IF(F84=0,0,G84/F84*100)</f>
        <v>100</v>
      </c>
    </row>
    <row r="85" spans="1:8">
      <c r="A85" s="9"/>
      <c r="B85" s="9">
        <v>41051200</v>
      </c>
      <c r="C85" s="10" t="s">
        <v>81</v>
      </c>
      <c r="D85" s="9">
        <v>894576</v>
      </c>
      <c r="E85" s="9">
        <v>853312</v>
      </c>
      <c r="F85" s="9">
        <v>634821</v>
      </c>
      <c r="G85" s="9">
        <v>634821</v>
      </c>
      <c r="H85" s="9">
        <f>IF(F85=0,0,G85/F85*100)</f>
        <v>100</v>
      </c>
    </row>
    <row r="86" spans="1:8">
      <c r="A86" s="9"/>
      <c r="B86" s="9">
        <v>41051400</v>
      </c>
      <c r="C86" s="10" t="s">
        <v>82</v>
      </c>
      <c r="D86" s="9">
        <v>0</v>
      </c>
      <c r="E86" s="9">
        <v>1482975</v>
      </c>
      <c r="F86" s="9">
        <v>1080925</v>
      </c>
      <c r="G86" s="9">
        <v>1080925</v>
      </c>
      <c r="H86" s="9">
        <f>IF(F86=0,0,G86/F86*100)</f>
        <v>100</v>
      </c>
    </row>
    <row r="87" spans="1:8">
      <c r="A87" s="9"/>
      <c r="B87" s="9">
        <v>41051500</v>
      </c>
      <c r="C87" s="10" t="s">
        <v>83</v>
      </c>
      <c r="D87" s="9">
        <v>258550</v>
      </c>
      <c r="E87" s="9">
        <v>258550</v>
      </c>
      <c r="F87" s="9">
        <v>258550</v>
      </c>
      <c r="G87" s="9">
        <v>218840.05</v>
      </c>
      <c r="H87" s="9">
        <f>IF(F87=0,0,G87/F87*100)</f>
        <v>84.641287952040216</v>
      </c>
    </row>
    <row r="88" spans="1:8">
      <c r="A88" s="9"/>
      <c r="B88" s="9">
        <v>41051600</v>
      </c>
      <c r="C88" s="10" t="s">
        <v>84</v>
      </c>
      <c r="D88" s="9">
        <v>0</v>
      </c>
      <c r="E88" s="9">
        <v>100000</v>
      </c>
      <c r="F88" s="9">
        <v>100000</v>
      </c>
      <c r="G88" s="9">
        <v>45912</v>
      </c>
      <c r="H88" s="9">
        <f>IF(F88=0,0,G88/F88*100)</f>
        <v>45.911999999999999</v>
      </c>
    </row>
    <row r="89" spans="1:8">
      <c r="A89" s="9"/>
      <c r="B89" s="9">
        <v>41053900</v>
      </c>
      <c r="C89" s="10" t="s">
        <v>85</v>
      </c>
      <c r="D89" s="9">
        <v>119259</v>
      </c>
      <c r="E89" s="9">
        <v>2108652</v>
      </c>
      <c r="F89" s="9">
        <v>2101612</v>
      </c>
      <c r="G89" s="9">
        <v>2060031</v>
      </c>
      <c r="H89" s="9">
        <f>IF(F89=0,0,G89/F89*100)</f>
        <v>98.021471137393576</v>
      </c>
    </row>
    <row r="90" spans="1:8">
      <c r="A90" s="9"/>
      <c r="B90" s="9">
        <v>41055000</v>
      </c>
      <c r="C90" s="10" t="s">
        <v>86</v>
      </c>
      <c r="D90" s="9">
        <v>0</v>
      </c>
      <c r="E90" s="9">
        <v>1284119</v>
      </c>
      <c r="F90" s="9">
        <v>1095043</v>
      </c>
      <c r="G90" s="9">
        <v>1095043</v>
      </c>
      <c r="H90" s="9">
        <f>IF(F90=0,0,G90/F90*100)</f>
        <v>100</v>
      </c>
    </row>
    <row r="91" spans="1:8">
      <c r="A91" s="12" t="s">
        <v>87</v>
      </c>
      <c r="B91" s="13"/>
      <c r="C91" s="13"/>
      <c r="D91" s="11">
        <v>231226020</v>
      </c>
      <c r="E91" s="11">
        <v>249490371</v>
      </c>
      <c r="F91" s="11">
        <v>160244002</v>
      </c>
      <c r="G91" s="11">
        <v>160850175.24999994</v>
      </c>
      <c r="H91" s="11">
        <f>IF(F91=0,0,G91/F91*100)</f>
        <v>100.37828139739042</v>
      </c>
    </row>
    <row r="92" spans="1:8">
      <c r="A92" s="12" t="s">
        <v>88</v>
      </c>
      <c r="B92" s="13"/>
      <c r="C92" s="13"/>
      <c r="D92" s="11">
        <v>397536241</v>
      </c>
      <c r="E92" s="11">
        <v>434671114</v>
      </c>
      <c r="F92" s="11">
        <v>290158796</v>
      </c>
      <c r="G92" s="11">
        <v>289457157.63999999</v>
      </c>
      <c r="H92" s="11">
        <f>IF(F92=0,0,G92/F92*100)</f>
        <v>99.758188147430829</v>
      </c>
    </row>
  </sheetData>
  <mergeCells count="7">
    <mergeCell ref="A91:C91"/>
    <mergeCell ref="A92:C92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2020-08-31T11:45:30Z</dcterms:created>
  <dcterms:modified xsi:type="dcterms:W3CDTF">2020-08-31T11:58:43Z</dcterms:modified>
</cp:coreProperties>
</file>