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<sst xmlns="http://schemas.openxmlformats.org/spreadsheetml/2006/main" count="92" uniqueCount="89">
  <si>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</si>
  <si>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</si>
  <si>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</si>
  <si>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</si>
  <si>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</si>
  <si>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</si>
  <si>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</si>
  <si>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</si>
  <si>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</si>
  <si>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</si>
  <si>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</si>
  <si>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</si>
  <si>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</si>
  <si>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</si>
  <si>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</si>
  <si>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</si>
  <si>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</si>
  <si>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</si>
  <si>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</si>
  <si>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</si>
  <si>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</si>
  <si>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</si>
  <si>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</si>
  <si>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</si>
  <si>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</si>
  <si>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</si>
  <si>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</si>
  <si>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</si>
  <si>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</si>
  <si>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</si>
  <si>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</si>
  <si>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</si>
  <si>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</si>
  <si>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</si>
  <si>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</si>
  <si>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</si>
  <si>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</si>
  <si>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</si>
  <si>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</si>
  <si>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</si>
  <si>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</si>
  <si>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</si>
  <si>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</si>
  <si>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</si>
  <si>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</si>
  <si>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</si>
  <si>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</si>
  <si>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</si>
  <si>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</si>
  <si>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</si>
  <si>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</si>
  <si>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</si>
  <si>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</si>
  <si>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</si>
  <si>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</si>
  <si>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</si>
  <si>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</si>
  <si>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</si>
  <si>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</si>
  <si>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</si>
  <si>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</si>
  <si>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</si>
  <si>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</si>
  <si>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</si>
  <si>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</si>
  <si>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</si>
  <si>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</si>
  <si>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</si>
  <si>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</si>
  <si>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</si>
  <si>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</si>
  <si>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</si>
  <si>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</si>
  <si>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</si>
  <si>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</si>
  <si>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</si>
  <si>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</si>
  <si>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</si>
  <si>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</si>
  <si>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</si>
  <si>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</si>
  <si>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</si>
  <si>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</si>
  <si>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</si>
  <si>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</si>
  <si>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</si>
  <si>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</si>
  <si>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</si>
  <si>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01.07.2020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</si>
</sst>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1"/>
  <sheetViews>
    <sheetView tabSelected="1" workbookViewId="0">
      <selection activeCell="L8" sqref="L8"/>
    </sheetView>
  </sheetViews>
  <sheetFormatPr defaultRowHeight="15"/>
  <cols>
    <col min="1" max="1" width="0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88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239708252</v>
      </c>
      <c r="F9" s="9">
        <v>117810658</v>
      </c>
      <c r="G9" s="9">
        <v>118134533.16000003</v>
      </c>
      <c r="H9" s="9">
        <f>IF(F9=0,0,G9/F9*100)</f>
        <v>100.27491159585919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190179717</v>
      </c>
      <c r="F10" s="9">
        <v>92358117</v>
      </c>
      <c r="G10" s="9">
        <v>93184656.249999985</v>
      </c>
      <c r="H10" s="9">
        <f>IF(F10=0,0,G10/F10*100)</f>
        <v>100.89492865039678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190138254</v>
      </c>
      <c r="F11" s="9">
        <v>92320654</v>
      </c>
      <c r="G11" s="9">
        <v>93141120.849999994</v>
      </c>
      <c r="H11" s="9">
        <f>IF(F11=0,0,G11/F11*100)</f>
        <v>100.88871429571978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178832370</v>
      </c>
      <c r="F12" s="9">
        <v>87832370</v>
      </c>
      <c r="G12" s="9">
        <v>88673818.560000002</v>
      </c>
      <c r="H12" s="9">
        <f>IF(F12=0,0,G12/F12*100)</f>
        <v>100.95801645794143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3953217</v>
      </c>
      <c r="G13" s="9">
        <v>3956847.69</v>
      </c>
      <c r="H13" s="9">
        <f>IF(F13=0,0,G13/F13*100)</f>
        <v>100.09184140410203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220492</v>
      </c>
      <c r="G14" s="9">
        <v>207174.82</v>
      </c>
      <c r="H14" s="9">
        <f>IF(F14=0,0,G14/F14*100)</f>
        <v>93.960243455544884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314575</v>
      </c>
      <c r="G15" s="9">
        <v>303279.78000000003</v>
      </c>
      <c r="H15" s="9">
        <f>IF(F15=0,0,G15/F15*100)</f>
        <v>96.409371374076144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43535.400000000009</v>
      </c>
      <c r="H16" s="9">
        <f>IF(F16=0,0,G16/F16*100)</f>
        <v>116.20905960547742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43535.400000000009</v>
      </c>
      <c r="H17" s="9">
        <f>IF(F17=0,0,G17/F17*100)</f>
        <v>116.20905960547742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239563</v>
      </c>
      <c r="G18" s="9">
        <v>322828.16000000003</v>
      </c>
      <c r="H18" s="9">
        <f>IF(F18=0,0,G18/F18*100)</f>
        <v>134.75710355939773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104395</v>
      </c>
      <c r="G19" s="9">
        <v>138264.56</v>
      </c>
      <c r="H19" s="9">
        <f>IF(F19=0,0,G19/F19*100)</f>
        <v>132.44366109488001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11495</v>
      </c>
      <c r="G20" s="9">
        <v>19568.560000000001</v>
      </c>
      <c r="H20" s="9">
        <f>IF(F20=0,0,G20/F20*100)</f>
        <v>170.23540669856462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92900</v>
      </c>
      <c r="G21" s="9">
        <v>118696</v>
      </c>
      <c r="H21" s="9">
        <f>IF(F21=0,0,G21/F21*100)</f>
        <v>127.76749192680302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135168</v>
      </c>
      <c r="G22" s="9">
        <v>184563.59999999998</v>
      </c>
      <c r="H22" s="9">
        <f>IF(F22=0,0,G22/F22*100)</f>
        <v>136.54385653409088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2167</v>
      </c>
      <c r="G23" s="9">
        <v>33776.229999999996</v>
      </c>
      <c r="H23" s="9">
        <f>IF(F23=0,0,G23/F23*100)</f>
        <v>1558.6631287494231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32281</v>
      </c>
      <c r="G25" s="9">
        <v>35076.39</v>
      </c>
      <c r="H25" s="9">
        <f>IF(F25=0,0,G25/F25*100)</f>
        <v>108.65955205848641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720</v>
      </c>
      <c r="G26" s="9">
        <v>1069.4000000000001</v>
      </c>
      <c r="H26" s="9">
        <f>IF(F26=0,0,G26/F26*100)</f>
        <v>148.5277777777778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2184623</v>
      </c>
      <c r="G27" s="9">
        <v>2093582.33</v>
      </c>
      <c r="H27" s="9">
        <f>IF(F27=0,0,G27/F27*100)</f>
        <v>95.832659914319322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185434</v>
      </c>
      <c r="G28" s="9">
        <v>285675.51</v>
      </c>
      <c r="H28" s="9">
        <f>IF(F28=0,0,G28/F28*100)</f>
        <v>154.05778336227445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185434</v>
      </c>
      <c r="G29" s="9">
        <v>285675.51</v>
      </c>
      <c r="H29" s="9">
        <f>IF(F29=0,0,G29/F29*100)</f>
        <v>154.05778336227445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767522</v>
      </c>
      <c r="G30" s="9">
        <v>987141.14</v>
      </c>
      <c r="H30" s="9">
        <f>IF(F30=0,0,G30/F30*100)</f>
        <v>128.61405145389969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767522</v>
      </c>
      <c r="G31" s="9">
        <v>987141.14</v>
      </c>
      <c r="H31" s="9">
        <f>IF(F31=0,0,G31/F31*100)</f>
        <v>128.61405145389969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1231667</v>
      </c>
      <c r="G32" s="9">
        <v>820765.68000000017</v>
      </c>
      <c r="H32" s="9">
        <f>IF(F32=0,0,G32/F32*100)</f>
        <v>66.63860280416705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44617657</v>
      </c>
      <c r="F33" s="9">
        <v>23028355</v>
      </c>
      <c r="G33" s="9">
        <v>22533466.419999998</v>
      </c>
      <c r="H33" s="9">
        <f>IF(F33=0,0,G33/F33*100)</f>
        <v>97.850959914418539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32850667</v>
      </c>
      <c r="F34" s="9">
        <v>16808654</v>
      </c>
      <c r="G34" s="9">
        <v>16647664.849999996</v>
      </c>
      <c r="H34" s="9">
        <f>IF(F34=0,0,G34/F34*100)</f>
        <v>99.042224618342416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14000</v>
      </c>
      <c r="G35" s="9">
        <v>9202.23</v>
      </c>
      <c r="H35" s="9">
        <f>IF(F35=0,0,G35/F35*100)</f>
        <v>65.730214285714283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2327.6000000000004</v>
      </c>
      <c r="H36" s="9">
        <f>IF(F36=0,0,G36/F36*100)</f>
        <v>55.419047619047625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82404</v>
      </c>
      <c r="G37" s="9">
        <v>20868.219999999998</v>
      </c>
      <c r="H37" s="9">
        <f>IF(F37=0,0,G37/F37*100)</f>
        <v>25.324280374739089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476872</v>
      </c>
      <c r="G38" s="9">
        <v>484807.07999999996</v>
      </c>
      <c r="H38" s="9">
        <f>IF(F38=0,0,G38/F38*100)</f>
        <v>101.66398530423257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13171425</v>
      </c>
      <c r="F39" s="9">
        <v>7202982</v>
      </c>
      <c r="G39" s="9">
        <v>8596143.790000001</v>
      </c>
      <c r="H39" s="9">
        <f>IF(F39=0,0,G39/F39*100)</f>
        <v>119.34145871806983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16714851</v>
      </c>
      <c r="F40" s="9">
        <v>8290090</v>
      </c>
      <c r="G40" s="9">
        <v>7069354.6300000008</v>
      </c>
      <c r="H40" s="9">
        <f>IF(F40=0,0,G40/F40*100)</f>
        <v>85.2747633620383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240329</v>
      </c>
      <c r="G41" s="9">
        <v>134509.73000000001</v>
      </c>
      <c r="H41" s="9">
        <f>IF(F41=0,0,G41/F41*100)</f>
        <v>55.968996667068893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1036359</v>
      </c>
      <c r="F42" s="9">
        <v>482967</v>
      </c>
      <c r="G42" s="9">
        <v>321893.24000000005</v>
      </c>
      <c r="H42" s="9">
        <f>IF(F42=0,0,G42/F42*100)</f>
        <v>66.649116813364074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8558.33</v>
      </c>
      <c r="H44" s="9">
        <f>IF(F44=0,0,G44/F44*100)</f>
        <v>99.98049065420561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15827.2</v>
      </c>
      <c r="H45" s="9">
        <f>IF(F45=0,0,G45/F45*100)</f>
        <v>175.37063711911358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11757465</v>
      </c>
      <c r="F48" s="9">
        <v>6210676</v>
      </c>
      <c r="G48" s="9">
        <v>5869974.3700000001</v>
      </c>
      <c r="H48" s="9">
        <f>IF(F48=0,0,G48/F48*100)</f>
        <v>94.514258512277891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1081352</v>
      </c>
      <c r="F49" s="9">
        <v>540946</v>
      </c>
      <c r="G49" s="9">
        <v>441947.35000000003</v>
      </c>
      <c r="H49" s="9">
        <f>IF(F49=0,0,G49/F49*100)</f>
        <v>81.698977347091954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7138638</v>
      </c>
      <c r="F50" s="9">
        <v>3670340</v>
      </c>
      <c r="G50" s="9">
        <v>3887565.3099999996</v>
      </c>
      <c r="H50" s="9">
        <f>IF(F50=0,0,G50/F50*100)</f>
        <v>105.91839747816279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1999390</v>
      </c>
      <c r="G51" s="9">
        <v>1540461.71</v>
      </c>
      <c r="H51" s="9">
        <f>IF(F51=0,0,G51/F51*100)</f>
        <v>77.046584708336042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1838938</v>
      </c>
      <c r="F52" s="9">
        <v>1454529</v>
      </c>
      <c r="G52" s="9">
        <v>1709236.0000000002</v>
      </c>
      <c r="H52" s="9">
        <f>IF(F52=0,0,G52/F52*100)</f>
        <v>117.51130434663044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19635</v>
      </c>
      <c r="G53" s="9">
        <v>22093.93</v>
      </c>
      <c r="H53" s="9">
        <f>IF(F53=0,0,G53/F53*100)</f>
        <v>112.52319837025719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19635</v>
      </c>
      <c r="G54" s="9">
        <v>22093.93</v>
      </c>
      <c r="H54" s="9">
        <f>IF(F54=0,0,G54/F54*100)</f>
        <v>112.52319837025719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15835</v>
      </c>
      <c r="G55" s="9">
        <v>15293.93</v>
      </c>
      <c r="H55" s="9">
        <f>IF(F55=0,0,G55/F55*100)</f>
        <v>96.58307546574045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3800</v>
      </c>
      <c r="G56" s="9">
        <v>6800</v>
      </c>
      <c r="H56" s="9">
        <f>IF(F56=0,0,G56/F56*100)</f>
        <v>178.94736842105263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1069119</v>
      </c>
      <c r="F57" s="9">
        <v>704960</v>
      </c>
      <c r="G57" s="9">
        <v>732832.86</v>
      </c>
      <c r="H57" s="9">
        <f>IF(F57=0,0,G57/F57*100)</f>
        <v>103.95382149341808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653614</v>
      </c>
      <c r="G58" s="9">
        <v>672527.95000000007</v>
      </c>
      <c r="H58" s="9">
        <f>IF(F58=0,0,G58/F58*100)</f>
        <v>102.89374921589808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12340</v>
      </c>
      <c r="G59" s="9">
        <v>8480</v>
      </c>
      <c r="H59" s="9">
        <f>IF(F59=0,0,G59/F59*100)</f>
        <v>68.719611021069696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582124</v>
      </c>
      <c r="G60" s="9">
        <v>596407.95000000007</v>
      </c>
      <c r="H60" s="9">
        <f>IF(F60=0,0,G60/F60*100)</f>
        <v>102.45376414647052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59150</v>
      </c>
      <c r="G61" s="9">
        <v>67640</v>
      </c>
      <c r="H61" s="9">
        <f>IF(F61=0,0,G61/F61*100)</f>
        <v>114.35333896872359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26000</v>
      </c>
      <c r="G62" s="9">
        <v>25832.99</v>
      </c>
      <c r="H62" s="9">
        <f>IF(F62=0,0,G62/F62*100)</f>
        <v>99.357653846153852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26000</v>
      </c>
      <c r="G63" s="9">
        <v>25832.99</v>
      </c>
      <c r="H63" s="9">
        <f>IF(F63=0,0,G63/F63*100)</f>
        <v>99.357653846153852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25346</v>
      </c>
      <c r="G64" s="9">
        <v>34471.920000000006</v>
      </c>
      <c r="H64" s="9">
        <f>IF(F64=0,0,G64/F64*100)</f>
        <v>136.00536573818357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15306</v>
      </c>
      <c r="G65" s="9">
        <v>16552.919999999998</v>
      </c>
      <c r="H65" s="9">
        <f>IF(F65=0,0,G65/F65*100)</f>
        <v>108.14660917287338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10040</v>
      </c>
      <c r="G66" s="9">
        <v>17919</v>
      </c>
      <c r="H66" s="9">
        <f>IF(F66=0,0,G66/F66*100)</f>
        <v>178.47609561752989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729934</v>
      </c>
      <c r="F67" s="9">
        <v>729934</v>
      </c>
      <c r="G67" s="9">
        <v>954309.21</v>
      </c>
      <c r="H67" s="9">
        <f>IF(F67=0,0,G67/F67*100)</f>
        <v>130.73910928933302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729934</v>
      </c>
      <c r="F68" s="9">
        <v>729934</v>
      </c>
      <c r="G68" s="9">
        <v>954309.21</v>
      </c>
      <c r="H68" s="9">
        <f>IF(F68=0,0,G68/F68*100)</f>
        <v>130.73910928933302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729934</v>
      </c>
      <c r="F69" s="9">
        <v>729934</v>
      </c>
      <c r="G69" s="9">
        <v>804705.08</v>
      </c>
      <c r="H69" s="9">
        <f>IF(F69=0,0,G69/F69*100)</f>
        <v>110.24353982688847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149604.13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176973414</v>
      </c>
      <c r="F71" s="9">
        <v>106694701</v>
      </c>
      <c r="G71" s="9">
        <v>106314826.05</v>
      </c>
      <c r="H71" s="9">
        <f>IF(F71=0,0,G71/F71*100)</f>
        <v>99.64396080926268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176973414</v>
      </c>
      <c r="F72" s="9">
        <v>106694701</v>
      </c>
      <c r="G72" s="9">
        <v>106314826.05</v>
      </c>
      <c r="H72" s="9">
        <f>IF(F72=0,0,G72/F72*100)</f>
        <v>99.64396080926268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13854000</v>
      </c>
      <c r="G73" s="9">
        <v>13854000</v>
      </c>
      <c r="H73" s="9">
        <f>IF(F73=0,0,G73/F73*100)</f>
        <v>100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13854000</v>
      </c>
      <c r="G74" s="9">
        <v>13854000</v>
      </c>
      <c r="H74" s="9">
        <f>IF(F74=0,0,G74/F74*100)</f>
        <v>100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70250566</v>
      </c>
      <c r="G75" s="9">
        <v>69847800</v>
      </c>
      <c r="H75" s="9">
        <f>IF(F75=0,0,G75/F75*100)</f>
        <v>99.426672234925491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55695900</v>
      </c>
      <c r="G77" s="9">
        <v>55695900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33407068</v>
      </c>
      <c r="F79" s="9">
        <v>18348517</v>
      </c>
      <c r="G79" s="9">
        <v>18282826</v>
      </c>
      <c r="H79" s="9">
        <f>IF(F79=0,0,G79/F79*100)</f>
        <v>99.641981965081968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6634800</v>
      </c>
      <c r="G80" s="9">
        <v>6634800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20137568</v>
      </c>
      <c r="F81" s="9">
        <v>11713717</v>
      </c>
      <c r="G81" s="9">
        <v>11648026</v>
      </c>
      <c r="H81" s="9">
        <f>IF(F81=0,0,G81/F81*100)</f>
        <v>99.43919594437871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6753880</v>
      </c>
      <c r="F82" s="9">
        <v>4241618</v>
      </c>
      <c r="G82" s="9">
        <v>4330200.05</v>
      </c>
      <c r="H82" s="9">
        <f>IF(F82=0,0,G82/F82*100)</f>
        <v>102.08840235023521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1314124</v>
      </c>
      <c r="F83" s="9">
        <v>796192</v>
      </c>
      <c r="G83" s="9">
        <v>796192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435396</v>
      </c>
      <c r="G84" s="9">
        <v>435396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508725</v>
      </c>
      <c r="G85" s="9">
        <v>508725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1460800</v>
      </c>
      <c r="F88" s="9">
        <v>1425864</v>
      </c>
      <c r="G88" s="9">
        <v>1608244</v>
      </c>
      <c r="H88" s="9">
        <f>IF(F88=0,0,G88/F88*100)</f>
        <v>112.7908412022465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716891</v>
      </c>
      <c r="G89" s="9">
        <v>716891</v>
      </c>
      <c r="H89" s="9">
        <f>IF(F89=0,0,G89/F89*100)</f>
        <v>100</v>
      </c>
    </row>
    <row r="90" spans="1:8">
      <c r="A90" s="12" t="s">
        <v>86</v>
      </c>
      <c r="B90" s="13"/>
      <c r="C90" s="13"/>
      <c r="D90" s="11">
        <v>231226020</v>
      </c>
      <c r="E90" s="11">
        <v>241547190</v>
      </c>
      <c r="F90" s="11">
        <v>119265187</v>
      </c>
      <c r="G90" s="11">
        <v>119843769.16000001</v>
      </c>
      <c r="H90" s="11">
        <f>IF(F90=0,0,G90/F90*100)</f>
        <v>100.48512241883292</v>
      </c>
    </row>
    <row r="91" spans="1:8">
      <c r="A91" s="12" t="s">
        <v>87</v>
      </c>
      <c r="B91" s="13"/>
      <c r="C91" s="13"/>
      <c r="D91" s="11">
        <v>397536241</v>
      </c>
      <c r="E91" s="11">
        <v>418520604</v>
      </c>
      <c r="F91" s="11">
        <v>225959888</v>
      </c>
      <c r="G91" s="11">
        <v>226158595.20999998</v>
      </c>
      <c r="H91" s="11">
        <f>IF(F91=0,0,G91/F91*100)</f>
        <v>100.08793915227999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2020-07-01T07:10:04Z</dcterms:created>
  <dcterms:modified xsi:type="dcterms:W3CDTF">2020-07-01T07:11:25Z</dcterms:modified>
</cp:coreProperties>
</file>