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<sst xmlns="http://schemas.openxmlformats.org/spreadsheetml/2006/main" count="92" uniqueCount="89">
  <si>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</si>
  <si>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</si>
  <si>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</si>
  <si>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</si>
  <si>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</si>
  <si>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</si>
  <si>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</si>
  <si>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</si>
  <si>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</si>
  <si>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</si>
  <si>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</si>
  <si>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</si>
  <si>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</si>
  <si>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</si>
  <si>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</si>
  <si>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</si>
  <si>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</si>
  <si>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</si>
  <si>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</si>
  <si>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</si>
  <si>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</si>
  <si>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</si>
  <si>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</si>
  <si>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</si>
  <si>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</si>
  <si>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</si>
  <si>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</si>
  <si>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</si>
  <si>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</si>
  <si>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</si>
  <si>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</si>
  <si>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</si>
  <si>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</si>
  <si>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</si>
  <si>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</si>
  <si>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</si>
  <si>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</si>
  <si>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</si>
  <si>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</si>
  <si>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</si>
  <si>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</si>
  <si>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</si>
  <si>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</si>
  <si>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</si>
  <si>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</si>
  <si>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</si>
  <si>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</si>
  <si>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</si>
  <si>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</si>
  <si>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</si>
  <si>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</si>
  <si>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</si>
  <si>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</si>
  <si>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</si>
  <si>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</si>
  <si>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</si>
  <si>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</si>
  <si>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</si>
  <si>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</si>
  <si>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</si>
  <si>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</si>
  <si>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</si>
  <si>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</si>
  <si>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</si>
  <si>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</si>
  <si>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</si>
  <si>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</si>
  <si>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</si>
  <si>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</si>
  <si>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</si>
  <si>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</si>
  <si>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</si>
  <si>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</si>
  <si>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</si>
  <si>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</si>
  <si>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</si>
  <si>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</si>
  <si>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</si>
  <si>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</si>
  <si>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</si>
  <si>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</si>
  <si>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</si>
  <si>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</si>
  <si>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</si>
  <si>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</si>
  <si>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</si>
  <si>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</si>
  <si>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</si>
  <si>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15.06.2020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</si>
</sst>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N8" sqref="N8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239708252</v>
      </c>
      <c r="F9" s="9">
        <v>117810658</v>
      </c>
      <c r="G9" s="9">
        <v>101555619.19000001</v>
      </c>
      <c r="H9" s="9">
        <f>IF(F9=0,0,G9/F9*100)</f>
        <v>86.202403852120085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92358117</v>
      </c>
      <c r="G10" s="9">
        <v>82278096.979999989</v>
      </c>
      <c r="H10" s="9">
        <f>IF(F10=0,0,G10/F10*100)</f>
        <v>89.08594030776959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92320654</v>
      </c>
      <c r="G11" s="9">
        <v>82237688.379999995</v>
      </c>
      <c r="H11" s="9">
        <f>IF(F11=0,0,G11/F11*100)</f>
        <v>89.07832084898358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87832370</v>
      </c>
      <c r="G12" s="9">
        <v>78546447.209999993</v>
      </c>
      <c r="H12" s="9">
        <f>IF(F12=0,0,G12/F12*100)</f>
        <v>89.427675935421064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3953217</v>
      </c>
      <c r="G13" s="9">
        <v>3235684.61</v>
      </c>
      <c r="H13" s="9">
        <f>IF(F13=0,0,G13/F13*100)</f>
        <v>81.849405433600026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220492</v>
      </c>
      <c r="G14" s="9">
        <v>180137.86</v>
      </c>
      <c r="H14" s="9">
        <f>IF(F14=0,0,G14/F14*100)</f>
        <v>81.698138707980334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314575</v>
      </c>
      <c r="G15" s="9">
        <v>275418.7</v>
      </c>
      <c r="H15" s="9">
        <f>IF(F15=0,0,G15/F15*100)</f>
        <v>87.552634506874355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40408.600000000006</v>
      </c>
      <c r="H16" s="9">
        <f>IF(F16=0,0,G16/F16*100)</f>
        <v>107.86269118863947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40408.600000000006</v>
      </c>
      <c r="H17" s="9">
        <f>IF(F17=0,0,G17/F17*100)</f>
        <v>107.86269118863947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239563</v>
      </c>
      <c r="G18" s="9">
        <v>318868.05000000005</v>
      </c>
      <c r="H18" s="9">
        <f>IF(F18=0,0,G18/F18*100)</f>
        <v>133.10404778701221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104395</v>
      </c>
      <c r="G19" s="9">
        <v>138264.56</v>
      </c>
      <c r="H19" s="9">
        <f>IF(F19=0,0,G19/F19*100)</f>
        <v>132.44366109488001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11495</v>
      </c>
      <c r="G20" s="9">
        <v>19568.560000000001</v>
      </c>
      <c r="H20" s="9">
        <f>IF(F20=0,0,G20/F20*100)</f>
        <v>170.23540669856462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92900</v>
      </c>
      <c r="G21" s="9">
        <v>118696</v>
      </c>
      <c r="H21" s="9">
        <f>IF(F21=0,0,G21/F21*100)</f>
        <v>127.76749192680302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135168</v>
      </c>
      <c r="G22" s="9">
        <v>180603.48999999996</v>
      </c>
      <c r="H22" s="9">
        <f>IF(F22=0,0,G22/F22*100)</f>
        <v>133.61408765388254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2167</v>
      </c>
      <c r="G23" s="9">
        <v>33526.229999999996</v>
      </c>
      <c r="H23" s="9">
        <f>IF(F23=0,0,G23/F23*100)</f>
        <v>1547.1264420858327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32281</v>
      </c>
      <c r="G25" s="9">
        <v>31467.739999999998</v>
      </c>
      <c r="H25" s="9">
        <f>IF(F25=0,0,G25/F25*100)</f>
        <v>97.480685232799473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720</v>
      </c>
      <c r="G26" s="9">
        <v>967.93999999999994</v>
      </c>
      <c r="H26" s="9">
        <f>IF(F26=0,0,G26/F26*100)</f>
        <v>134.4361111111111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2184623</v>
      </c>
      <c r="G27" s="9">
        <v>1816354.1099999999</v>
      </c>
      <c r="H27" s="9">
        <f>IF(F27=0,0,G27/F27*100)</f>
        <v>83.142679995587329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185434</v>
      </c>
      <c r="G28" s="9">
        <v>250861.91999999998</v>
      </c>
      <c r="H28" s="9">
        <f>IF(F28=0,0,G28/F28*100)</f>
        <v>135.28366966144287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185434</v>
      </c>
      <c r="G29" s="9">
        <v>250861.91999999998</v>
      </c>
      <c r="H29" s="9">
        <f>IF(F29=0,0,G29/F29*100)</f>
        <v>135.28366966144287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767522</v>
      </c>
      <c r="G30" s="9">
        <v>859429.88</v>
      </c>
      <c r="H30" s="9">
        <f>IF(F30=0,0,G30/F30*100)</f>
        <v>111.97462483160092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767522</v>
      </c>
      <c r="G31" s="9">
        <v>859429.88</v>
      </c>
      <c r="H31" s="9">
        <f>IF(F31=0,0,G31/F31*100)</f>
        <v>111.97462483160092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1231667</v>
      </c>
      <c r="G32" s="9">
        <v>706062.31000000017</v>
      </c>
      <c r="H32" s="9">
        <f>IF(F32=0,0,G32/F32*100)</f>
        <v>57.325747137822169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44617657</v>
      </c>
      <c r="F33" s="9">
        <v>23028355</v>
      </c>
      <c r="G33" s="9">
        <v>17142300.049999997</v>
      </c>
      <c r="H33" s="9">
        <f>IF(F33=0,0,G33/F33*100)</f>
        <v>74.439967813593285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32850667</v>
      </c>
      <c r="F34" s="9">
        <v>16808654</v>
      </c>
      <c r="G34" s="9">
        <v>11523626.299999999</v>
      </c>
      <c r="H34" s="9">
        <f>IF(F34=0,0,G34/F34*100)</f>
        <v>68.55769831421361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14000</v>
      </c>
      <c r="G35" s="9">
        <v>9202.23</v>
      </c>
      <c r="H35" s="9">
        <f>IF(F35=0,0,G35/F35*100)</f>
        <v>65.730214285714283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1456.2500000000002</v>
      </c>
      <c r="H36" s="9">
        <f>IF(F36=0,0,G36/F36*100)</f>
        <v>34.672619047619051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82404</v>
      </c>
      <c r="G37" s="9">
        <v>20868.219999999998</v>
      </c>
      <c r="H37" s="9">
        <f>IF(F37=0,0,G37/F37*100)</f>
        <v>25.324280374739089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476872</v>
      </c>
      <c r="G38" s="9">
        <v>473588.76999999996</v>
      </c>
      <c r="H38" s="9">
        <f>IF(F38=0,0,G38/F38*100)</f>
        <v>99.311507071079859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13171425</v>
      </c>
      <c r="F39" s="9">
        <v>7202982</v>
      </c>
      <c r="G39" s="9">
        <v>4935846.589999998</v>
      </c>
      <c r="H39" s="9">
        <f>IF(F39=0,0,G39/F39*100)</f>
        <v>68.525044072024585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16714851</v>
      </c>
      <c r="F40" s="9">
        <v>8290090</v>
      </c>
      <c r="G40" s="9">
        <v>5752132.5099999998</v>
      </c>
      <c r="H40" s="9">
        <f>IF(F40=0,0,G40/F40*100)</f>
        <v>69.385646114819011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240329</v>
      </c>
      <c r="G41" s="9">
        <v>80353.22</v>
      </c>
      <c r="H41" s="9">
        <f>IF(F41=0,0,G41/F41*100)</f>
        <v>33.434674966400223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1036359</v>
      </c>
      <c r="F42" s="9">
        <v>482967</v>
      </c>
      <c r="G42" s="9">
        <v>241620.18</v>
      </c>
      <c r="H42" s="9">
        <f>IF(F42=0,0,G42/F42*100)</f>
        <v>50.028300070191136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8558.33</v>
      </c>
      <c r="H44" s="9">
        <f>IF(F44=0,0,G44/F44*100)</f>
        <v>99.98049065420561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11757465</v>
      </c>
      <c r="F48" s="9">
        <v>6210676</v>
      </c>
      <c r="G48" s="9">
        <v>5602846.5500000007</v>
      </c>
      <c r="H48" s="9">
        <f>IF(F48=0,0,G48/F48*100)</f>
        <v>90.213151515229598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1081352</v>
      </c>
      <c r="F49" s="9">
        <v>540946</v>
      </c>
      <c r="G49" s="9">
        <v>435671.60000000003</v>
      </c>
      <c r="H49" s="9">
        <f>IF(F49=0,0,G49/F49*100)</f>
        <v>80.538833820751066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7138638</v>
      </c>
      <c r="F50" s="9">
        <v>3670340</v>
      </c>
      <c r="G50" s="9">
        <v>3674075.7800000003</v>
      </c>
      <c r="H50" s="9">
        <f>IF(F50=0,0,G50/F50*100)</f>
        <v>100.10178294108994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1999390</v>
      </c>
      <c r="G51" s="9">
        <v>1493099.17</v>
      </c>
      <c r="H51" s="9">
        <f>IF(F51=0,0,G51/F51*100)</f>
        <v>74.677735209238818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1454529</v>
      </c>
      <c r="G52" s="9">
        <v>1551334.1200000003</v>
      </c>
      <c r="H52" s="9">
        <f>IF(F52=0,0,G52/F52*100)</f>
        <v>106.65542728952124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19635</v>
      </c>
      <c r="G53" s="9">
        <v>22030.59</v>
      </c>
      <c r="H53" s="9">
        <f>IF(F53=0,0,G53/F53*100)</f>
        <v>112.20061115355233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19635</v>
      </c>
      <c r="G54" s="9">
        <v>22030.59</v>
      </c>
      <c r="H54" s="9">
        <f>IF(F54=0,0,G54/F54*100)</f>
        <v>112.20061115355233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15835</v>
      </c>
      <c r="G55" s="9">
        <v>15230.59</v>
      </c>
      <c r="H55" s="9">
        <f>IF(F55=0,0,G55/F55*100)</f>
        <v>96.183075465740458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3800</v>
      </c>
      <c r="G56" s="9">
        <v>6800</v>
      </c>
      <c r="H56" s="9">
        <f>IF(F56=0,0,G56/F56*100)</f>
        <v>178.94736842105263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704960</v>
      </c>
      <c r="G57" s="9">
        <v>658704.47</v>
      </c>
      <c r="H57" s="9">
        <f>IF(F57=0,0,G57/F57*100)</f>
        <v>93.438559634589197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653614</v>
      </c>
      <c r="G58" s="9">
        <v>605072.85000000009</v>
      </c>
      <c r="H58" s="9">
        <f>IF(F58=0,0,G58/F58*100)</f>
        <v>92.57342253990889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12340</v>
      </c>
      <c r="G59" s="9">
        <v>7010</v>
      </c>
      <c r="H59" s="9">
        <f>IF(F59=0,0,G59/F59*100)</f>
        <v>56.80713128038898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582124</v>
      </c>
      <c r="G60" s="9">
        <v>534882.85000000009</v>
      </c>
      <c r="H60" s="9">
        <f>IF(F60=0,0,G60/F60*100)</f>
        <v>91.884692952017105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59150</v>
      </c>
      <c r="G61" s="9">
        <v>63180</v>
      </c>
      <c r="H61" s="9">
        <f>IF(F61=0,0,G61/F61*100)</f>
        <v>106.81318681318682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26000</v>
      </c>
      <c r="G62" s="9">
        <v>22173.4</v>
      </c>
      <c r="H62" s="9">
        <f>IF(F62=0,0,G62/F62*100)</f>
        <v>85.282307692307697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26000</v>
      </c>
      <c r="G63" s="9">
        <v>22173.4</v>
      </c>
      <c r="H63" s="9">
        <f>IF(F63=0,0,G63/F63*100)</f>
        <v>85.282307692307697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25346</v>
      </c>
      <c r="G64" s="9">
        <v>31458.22</v>
      </c>
      <c r="H64" s="9">
        <f>IF(F64=0,0,G64/F64*100)</f>
        <v>124.11512664720273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15306</v>
      </c>
      <c r="G65" s="9">
        <v>15512.219999999998</v>
      </c>
      <c r="H65" s="9">
        <f>IF(F65=0,0,G65/F65*100)</f>
        <v>101.34731477851821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10040</v>
      </c>
      <c r="G66" s="9">
        <v>15946</v>
      </c>
      <c r="H66" s="9">
        <f>IF(F66=0,0,G66/F66*100)</f>
        <v>158.82470119521912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870599.06</v>
      </c>
      <c r="H67" s="9">
        <f>IF(F67=0,0,G67/F67*100)</f>
        <v>119.27092860450396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870599.06</v>
      </c>
      <c r="H68" s="9">
        <f>IF(F68=0,0,G68/F68*100)</f>
        <v>119.27092860450396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754702.64</v>
      </c>
      <c r="H69" s="9">
        <f>IF(F69=0,0,G69/F69*100)</f>
        <v>103.39327117246218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115896.42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176973414</v>
      </c>
      <c r="F71" s="9">
        <v>106694701</v>
      </c>
      <c r="G71" s="9">
        <v>95199915.719999999</v>
      </c>
      <c r="H71" s="9">
        <f>IF(F71=0,0,G71/F71*100)</f>
        <v>89.226470319271058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176973414</v>
      </c>
      <c r="F72" s="9">
        <v>106694701</v>
      </c>
      <c r="G72" s="9">
        <v>95199915.719999999</v>
      </c>
      <c r="H72" s="9">
        <f>IF(F72=0,0,G72/F72*100)</f>
        <v>89.226470319271058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13854000</v>
      </c>
      <c r="G73" s="9">
        <v>12314666.67</v>
      </c>
      <c r="H73" s="9">
        <f>IF(F73=0,0,G73/F73*100)</f>
        <v>88.888888912949326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13854000</v>
      </c>
      <c r="G74" s="9">
        <v>12314666.67</v>
      </c>
      <c r="H74" s="9">
        <f>IF(F74=0,0,G74/F74*100)</f>
        <v>88.888888912949326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70250566</v>
      </c>
      <c r="G75" s="9">
        <v>60610450</v>
      </c>
      <c r="H75" s="9">
        <f>IF(F75=0,0,G75/F75*100)</f>
        <v>86.277525507766015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55695900</v>
      </c>
      <c r="G77" s="9">
        <v>46458550</v>
      </c>
      <c r="H77" s="9">
        <f>IF(F77=0,0,G77/F77*100)</f>
        <v>83.414667866036822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33407068</v>
      </c>
      <c r="F79" s="9">
        <v>18348517</v>
      </c>
      <c r="G79" s="9">
        <v>18151012</v>
      </c>
      <c r="H79" s="9">
        <f>IF(F79=0,0,G79/F79*100)</f>
        <v>98.923591481534984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6634800</v>
      </c>
      <c r="G80" s="9">
        <v>6634800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20137568</v>
      </c>
      <c r="F81" s="9">
        <v>11713717</v>
      </c>
      <c r="G81" s="9">
        <v>11516212</v>
      </c>
      <c r="H81" s="9">
        <f>IF(F81=0,0,G81/F81*100)</f>
        <v>98.313899849210969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6753880</v>
      </c>
      <c r="F82" s="9">
        <v>4241618</v>
      </c>
      <c r="G82" s="9">
        <v>4123787.05</v>
      </c>
      <c r="H82" s="9">
        <f>IF(F82=0,0,G82/F82*100)</f>
        <v>97.222028244882026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1314124</v>
      </c>
      <c r="F83" s="9">
        <v>796192</v>
      </c>
      <c r="G83" s="9">
        <v>796192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435396</v>
      </c>
      <c r="G84" s="9">
        <v>435396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508725</v>
      </c>
      <c r="G85" s="9">
        <v>508725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1425864</v>
      </c>
      <c r="G88" s="9">
        <v>1401831</v>
      </c>
      <c r="H88" s="9">
        <f>IF(F88=0,0,G88/F88*100)</f>
        <v>98.314495632122004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716891</v>
      </c>
      <c r="G89" s="9">
        <v>716891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241547190</v>
      </c>
      <c r="F90" s="11">
        <v>119265187</v>
      </c>
      <c r="G90" s="11">
        <v>103106953.31</v>
      </c>
      <c r="H90" s="11">
        <f>IF(F90=0,0,G90/F90*100)</f>
        <v>86.451843914855047</v>
      </c>
    </row>
    <row r="91" spans="1:8">
      <c r="A91" s="12" t="s">
        <v>87</v>
      </c>
      <c r="B91" s="13"/>
      <c r="C91" s="13"/>
      <c r="D91" s="11">
        <v>397536241</v>
      </c>
      <c r="E91" s="11">
        <v>418520604</v>
      </c>
      <c r="F91" s="11">
        <v>225959888</v>
      </c>
      <c r="G91" s="11">
        <v>198306869.03000009</v>
      </c>
      <c r="H91" s="11">
        <f>IF(F91=0,0,G91/F91*100)</f>
        <v>87.761978811920855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2020-06-30T08:31:00Z</dcterms:created>
  <dcterms:modified xsi:type="dcterms:W3CDTF">2020-06-30T08:32:22Z</dcterms:modified>
</cp:coreProperties>
</file>