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1" i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<sst xmlns="http://schemas.openxmlformats.org/spreadsheetml/2006/main" count="92" uniqueCount="89">
  <si>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</si>
  <si>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</si>
  <si>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</si>
  <si>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</si>
  <si>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</si>
  <si>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</si>
  <si>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</si>
  <si>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</si>
  <si>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</si>
  <si>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</si>
  <si>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</si>
  <si>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</si>
  <si>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</si>
  <si>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</si>
  <si>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</si>
  <si>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</si>
  <si>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</si>
  <si>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</si>
  <si>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</si>
  <si>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</si>
  <si>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</si>
  <si>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</si>
  <si>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</si>
  <si>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</si>
  <si>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</si>
  <si>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</si>
  <si>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</si>
  <si>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</si>
  <si>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</si>
  <si>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</si>
  <si>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</si>
  <si>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</si>
  <si>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</si>
  <si>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</si>
  <si>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</si>
  <si>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</si>
  <si>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</si>
  <si>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</si>
  <si>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</si>
  <si>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</si>
  <si>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</si>
  <si>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</si>
  <si>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</si>
  <si>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</si>
  <si>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</si>
  <si>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</si>
  <si>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</si>
  <si>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</si>
  <si>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</si>
  <si>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</si>
  <si>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</si>
  <si>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</si>
  <si>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</si>
  <si>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</si>
  <si>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</si>
  <si>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</si>
  <si>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</si>
  <si>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</si>
  <si>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</si>
  <si>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</si>
  <si>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</si>
  <si>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</si>
  <si>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</si>
  <si>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</si>
  <si>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</si>
  <si>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</si>
  <si>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</si>
  <si>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</si>
  <si>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</si>
  <si>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</si>
  <si>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</si>
  <si>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</si>
  <si>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</si>
  <si>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</si>
  <si>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</si>
  <si>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</si>
  <si>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</si>
  <si>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</si>
  <si>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</si>
  <si>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</si>
  <si>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</si>
  <si>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</si>
  <si>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</si>
  <si>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</si>
  <si>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</si>
  <si>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</si>
  <si>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</si>
  <si>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</si>
  <si>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08.06.2020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</si>
</sst>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91"/>
  <sheetViews>
    <sheetView tabSelected="1" workbookViewId="0">
      <selection activeCell="L6" sqref="L6"/>
    </sheetView>
  </sheetViews>
  <sheetFormatPr defaultRowHeight="15"/>
  <cols>
    <col min="1" max="1" width="0.140625" customWidth="1"/>
    <col min="4" max="4" width="11.42578125" customWidth="1"/>
    <col min="5" max="5" width="12" customWidth="1"/>
  </cols>
  <sheetData>
    <row r="2" spans="1:9">
      <c r="A2" s="1"/>
      <c r="B2" s="1"/>
      <c r="C2" s="1"/>
      <c r="D2" s="1"/>
      <c r="E2" s="1"/>
      <c r="F2" s="1"/>
      <c r="G2" s="1"/>
      <c r="H2" s="1"/>
    </row>
    <row r="3" spans="1:9" ht="23.25">
      <c r="A3" s="14" t="s">
        <v>88</v>
      </c>
      <c r="B3" s="14"/>
      <c r="C3" s="14"/>
      <c r="D3" s="14"/>
      <c r="E3" s="14"/>
      <c r="F3" s="14"/>
      <c r="G3" s="14"/>
      <c r="H3" s="14"/>
      <c r="I3" s="14"/>
    </row>
    <row r="4" spans="1:9">
      <c r="A4" s="1"/>
      <c r="B4" s="1"/>
      <c r="C4" s="1"/>
      <c r="D4" s="1"/>
      <c r="E4" s="1"/>
      <c r="F4" s="1"/>
      <c r="G4" s="1"/>
      <c r="H4" s="1"/>
    </row>
    <row r="5" spans="1:9" ht="18.75">
      <c r="A5" s="3"/>
      <c r="B5" s="2"/>
      <c r="C5" s="2"/>
      <c r="D5" s="2"/>
      <c r="E5" s="2"/>
      <c r="F5" s="2"/>
      <c r="G5" s="2"/>
      <c r="H5" s="2"/>
    </row>
    <row r="7" spans="1:9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9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9">
      <c r="A9" s="9"/>
      <c r="B9" s="9">
        <v>10000000</v>
      </c>
      <c r="C9" s="10" t="s">
        <v>8</v>
      </c>
      <c r="D9" s="9">
        <v>230437473</v>
      </c>
      <c r="E9" s="9">
        <v>239708252</v>
      </c>
      <c r="F9" s="9">
        <v>117810658</v>
      </c>
      <c r="G9" s="9">
        <v>96784225.540000007</v>
      </c>
      <c r="H9" s="9">
        <f>IF(F9=0,0,G9/F9*100)</f>
        <v>82.152351224453739</v>
      </c>
    </row>
    <row r="10" spans="1:9">
      <c r="A10" s="9"/>
      <c r="B10" s="9">
        <v>11000000</v>
      </c>
      <c r="C10" s="10" t="s">
        <v>9</v>
      </c>
      <c r="D10" s="9">
        <v>182278600</v>
      </c>
      <c r="E10" s="9">
        <v>190179717</v>
      </c>
      <c r="F10" s="9">
        <v>92358117</v>
      </c>
      <c r="G10" s="9">
        <v>78099260.059999987</v>
      </c>
      <c r="H10" s="9">
        <f>IF(F10=0,0,G10/F10*100)</f>
        <v>84.561338620621711</v>
      </c>
    </row>
    <row r="11" spans="1:9">
      <c r="A11" s="9"/>
      <c r="B11" s="9">
        <v>11010000</v>
      </c>
      <c r="C11" s="10" t="s">
        <v>10</v>
      </c>
      <c r="D11" s="9">
        <v>182270600</v>
      </c>
      <c r="E11" s="9">
        <v>190138254</v>
      </c>
      <c r="F11" s="9">
        <v>92320654</v>
      </c>
      <c r="G11" s="9">
        <v>78058851.459999993</v>
      </c>
      <c r="H11" s="9">
        <f>IF(F11=0,0,G11/F11*100)</f>
        <v>84.551883113826293</v>
      </c>
    </row>
    <row r="12" spans="1:9">
      <c r="A12" s="9"/>
      <c r="B12" s="9">
        <v>11010100</v>
      </c>
      <c r="C12" s="10" t="s">
        <v>11</v>
      </c>
      <c r="D12" s="9">
        <v>170913000</v>
      </c>
      <c r="E12" s="9">
        <v>178832370</v>
      </c>
      <c r="F12" s="9">
        <v>87832370</v>
      </c>
      <c r="G12" s="9">
        <v>74380551.019999996</v>
      </c>
      <c r="H12" s="9">
        <f>IF(F12=0,0,G12/F12*100)</f>
        <v>84.684668101293397</v>
      </c>
    </row>
    <row r="13" spans="1:9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3953217</v>
      </c>
      <c r="G13" s="9">
        <v>3235684.61</v>
      </c>
      <c r="H13" s="9">
        <f>IF(F13=0,0,G13/F13*100)</f>
        <v>81.849405433600026</v>
      </c>
    </row>
    <row r="14" spans="1:9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220492</v>
      </c>
      <c r="G14" s="9">
        <v>171706.3</v>
      </c>
      <c r="H14" s="9">
        <f>IF(F14=0,0,G14/F14*100)</f>
        <v>77.874163234947289</v>
      </c>
    </row>
    <row r="15" spans="1:9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314575</v>
      </c>
      <c r="G15" s="9">
        <v>270909.53000000003</v>
      </c>
      <c r="H15" s="9">
        <f>IF(F15=0,0,G15/F15*100)</f>
        <v>86.119217992529613</v>
      </c>
    </row>
    <row r="16" spans="1:9">
      <c r="A16" s="9"/>
      <c r="B16" s="9">
        <v>11020000</v>
      </c>
      <c r="C16" s="10" t="s">
        <v>15</v>
      </c>
      <c r="D16" s="9">
        <v>8000</v>
      </c>
      <c r="E16" s="9">
        <v>41463</v>
      </c>
      <c r="F16" s="9">
        <v>37463</v>
      </c>
      <c r="G16" s="9">
        <v>40408.600000000006</v>
      </c>
      <c r="H16" s="9">
        <f>IF(F16=0,0,G16/F16*100)</f>
        <v>107.86269118863947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41463</v>
      </c>
      <c r="F17" s="9">
        <v>37463</v>
      </c>
      <c r="G17" s="9">
        <v>40408.600000000006</v>
      </c>
      <c r="H17" s="9">
        <f>IF(F17=0,0,G17/F17*100)</f>
        <v>107.86269118863947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239563</v>
      </c>
      <c r="G18" s="9">
        <v>318767.99000000005</v>
      </c>
      <c r="H18" s="9">
        <f>IF(F18=0,0,G18/F18*100)</f>
        <v>133.06228006829105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104395</v>
      </c>
      <c r="G19" s="9">
        <v>138264.56</v>
      </c>
      <c r="H19" s="9">
        <f>IF(F19=0,0,G19/F19*100)</f>
        <v>132.44366109488001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11495</v>
      </c>
      <c r="G20" s="9">
        <v>19568.560000000001</v>
      </c>
      <c r="H20" s="9">
        <f>IF(F20=0,0,G20/F20*100)</f>
        <v>170.23540669856462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92900</v>
      </c>
      <c r="G21" s="9">
        <v>118696</v>
      </c>
      <c r="H21" s="9">
        <f>IF(F21=0,0,G21/F21*100)</f>
        <v>127.76749192680302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135168</v>
      </c>
      <c r="G22" s="9">
        <v>180503.42999999996</v>
      </c>
      <c r="H22" s="9">
        <f>IF(F22=0,0,G22/F22*100)</f>
        <v>133.54006125710225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2167</v>
      </c>
      <c r="G23" s="9">
        <v>33426.17</v>
      </c>
      <c r="H23" s="9">
        <f>IF(F23=0,0,G23/F23*100)</f>
        <v>1542.5089986155974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114641.58</v>
      </c>
      <c r="H24" s="9">
        <f>IF(F24=0,0,G24/F24*100)</f>
        <v>114.64158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32281</v>
      </c>
      <c r="G25" s="9">
        <v>31467.739999999998</v>
      </c>
      <c r="H25" s="9">
        <f>IF(F25=0,0,G25/F25*100)</f>
        <v>97.480685232799473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720</v>
      </c>
      <c r="G26" s="9">
        <v>967.93999999999994</v>
      </c>
      <c r="H26" s="9">
        <f>IF(F26=0,0,G26/F26*100)</f>
        <v>134.4361111111111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4409725</v>
      </c>
      <c r="F27" s="9">
        <v>2184623</v>
      </c>
      <c r="G27" s="9">
        <v>1744118.37</v>
      </c>
      <c r="H27" s="9">
        <f>IF(F27=0,0,G27/F27*100)</f>
        <v>79.83612595857501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185434</v>
      </c>
      <c r="G28" s="9">
        <v>243674.03</v>
      </c>
      <c r="H28" s="9">
        <f>IF(F28=0,0,G28/F28*100)</f>
        <v>131.40741719425779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185434</v>
      </c>
      <c r="G29" s="9">
        <v>243674.03</v>
      </c>
      <c r="H29" s="9">
        <f>IF(F29=0,0,G29/F29*100)</f>
        <v>131.40741719425779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1565574</v>
      </c>
      <c r="F30" s="9">
        <v>767522</v>
      </c>
      <c r="G30" s="9">
        <v>809330.96</v>
      </c>
      <c r="H30" s="9">
        <f>IF(F30=0,0,G30/F30*100)</f>
        <v>105.44726535526017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1565574</v>
      </c>
      <c r="F31" s="9">
        <v>767522</v>
      </c>
      <c r="G31" s="9">
        <v>809330.96</v>
      </c>
      <c r="H31" s="9">
        <f>IF(F31=0,0,G31/F31*100)</f>
        <v>105.44726535526017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2471997</v>
      </c>
      <c r="F32" s="9">
        <v>1231667</v>
      </c>
      <c r="G32" s="9">
        <v>691113.38000000012</v>
      </c>
      <c r="H32" s="9">
        <f>IF(F32=0,0,G32/F32*100)</f>
        <v>56.112031904727509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44617657</v>
      </c>
      <c r="F33" s="9">
        <v>23028355</v>
      </c>
      <c r="G33" s="9">
        <v>16622079.119999999</v>
      </c>
      <c r="H33" s="9">
        <f>IF(F33=0,0,G33/F33*100)</f>
        <v>72.180922692914891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32850667</v>
      </c>
      <c r="F34" s="9">
        <v>16808654</v>
      </c>
      <c r="G34" s="9">
        <v>11184085.26</v>
      </c>
      <c r="H34" s="9">
        <f>IF(F34=0,0,G34/F34*100)</f>
        <v>66.537661254732242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14000</v>
      </c>
      <c r="G35" s="9">
        <v>8200.36</v>
      </c>
      <c r="H35" s="9">
        <f>IF(F35=0,0,G35/F35*100)</f>
        <v>58.574000000000005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1456.2500000000002</v>
      </c>
      <c r="H36" s="9">
        <f>IF(F36=0,0,G36/F36*100)</f>
        <v>34.672619047619051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82404</v>
      </c>
      <c r="G37" s="9">
        <v>20868.219999999998</v>
      </c>
      <c r="H37" s="9">
        <f>IF(F37=0,0,G37/F37*100)</f>
        <v>25.324280374739089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1172237</v>
      </c>
      <c r="F38" s="9">
        <v>476872</v>
      </c>
      <c r="G38" s="9">
        <v>465583.27999999997</v>
      </c>
      <c r="H38" s="9">
        <f>IF(F38=0,0,G38/F38*100)</f>
        <v>97.632756798470027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13171425</v>
      </c>
      <c r="F39" s="9">
        <v>7202982</v>
      </c>
      <c r="G39" s="9">
        <v>4929598.9299999988</v>
      </c>
      <c r="H39" s="9">
        <f>IF(F39=0,0,G39/F39*100)</f>
        <v>68.438306940097846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16714851</v>
      </c>
      <c r="F40" s="9">
        <v>8290090</v>
      </c>
      <c r="G40" s="9">
        <v>5464922.5899999989</v>
      </c>
      <c r="H40" s="9">
        <f>IF(F40=0,0,G40/F40*100)</f>
        <v>65.921149106945748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240329</v>
      </c>
      <c r="G41" s="9">
        <v>63469.900000000009</v>
      </c>
      <c r="H41" s="9">
        <f>IF(F41=0,0,G41/F41*100)</f>
        <v>26.409588522400547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1036359</v>
      </c>
      <c r="F42" s="9">
        <v>482967</v>
      </c>
      <c r="G42" s="9">
        <v>221427.40000000005</v>
      </c>
      <c r="H42" s="9">
        <f>IF(F42=0,0,G42/F42*100)</f>
        <v>45.847314619839466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18750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8560</v>
      </c>
      <c r="F44" s="9">
        <v>8560</v>
      </c>
      <c r="G44" s="9">
        <v>8558.33</v>
      </c>
      <c r="H44" s="9">
        <f>IF(F44=0,0,G44/F44*100)</f>
        <v>99.98049065420561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9025</v>
      </c>
      <c r="G45" s="9">
        <v>15827.2</v>
      </c>
      <c r="H45" s="9">
        <f>IF(F45=0,0,G45/F45*100)</f>
        <v>175.37063711911358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200</v>
      </c>
      <c r="G47" s="9">
        <v>1876.84</v>
      </c>
      <c r="H47" s="9">
        <f>IF(F47=0,0,G47/F47*100)</f>
        <v>938.42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11757465</v>
      </c>
      <c r="F48" s="9">
        <v>6210676</v>
      </c>
      <c r="G48" s="9">
        <v>5422166.6599999983</v>
      </c>
      <c r="H48" s="9">
        <f>IF(F48=0,0,G48/F48*100)</f>
        <v>87.303969165353308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1081352</v>
      </c>
      <c r="F49" s="9">
        <v>540946</v>
      </c>
      <c r="G49" s="9">
        <v>435671.60000000003</v>
      </c>
      <c r="H49" s="9">
        <f>IF(F49=0,0,G49/F49*100)</f>
        <v>80.538833820751066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7138638</v>
      </c>
      <c r="F50" s="9">
        <v>3670340</v>
      </c>
      <c r="G50" s="9">
        <v>3564799.32</v>
      </c>
      <c r="H50" s="9">
        <f>IF(F50=0,0,G50/F50*100)</f>
        <v>97.124498547818447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1999390</v>
      </c>
      <c r="G51" s="9">
        <v>1421695.7399999998</v>
      </c>
      <c r="H51" s="9">
        <f>IF(F51=0,0,G51/F51*100)</f>
        <v>71.106474474714773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1838938</v>
      </c>
      <c r="F52" s="9">
        <v>1454529</v>
      </c>
      <c r="G52" s="9">
        <v>1453398.8300000005</v>
      </c>
      <c r="H52" s="9">
        <f>IF(F52=0,0,G52/F52*100)</f>
        <v>99.922299933518033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39885</v>
      </c>
      <c r="F53" s="9">
        <v>19635</v>
      </c>
      <c r="G53" s="9">
        <v>22030.59</v>
      </c>
      <c r="H53" s="9">
        <f>IF(F53=0,0,G53/F53*100)</f>
        <v>112.20061115355233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39885</v>
      </c>
      <c r="F54" s="9">
        <v>19635</v>
      </c>
      <c r="G54" s="9">
        <v>22030.59</v>
      </c>
      <c r="H54" s="9">
        <f>IF(F54=0,0,G54/F54*100)</f>
        <v>112.20061115355233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32485</v>
      </c>
      <c r="F55" s="9">
        <v>15835</v>
      </c>
      <c r="G55" s="9">
        <v>15230.59</v>
      </c>
      <c r="H55" s="9">
        <f>IF(F55=0,0,G55/F55*100)</f>
        <v>96.183075465740458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3800</v>
      </c>
      <c r="G56" s="9">
        <v>6800</v>
      </c>
      <c r="H56" s="9">
        <f>IF(F56=0,0,G56/F56*100)</f>
        <v>178.94736842105263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1069119</v>
      </c>
      <c r="F57" s="9">
        <v>704960</v>
      </c>
      <c r="G57" s="9">
        <v>631682.89</v>
      </c>
      <c r="H57" s="9">
        <f>IF(F57=0,0,G57/F57*100)</f>
        <v>89.605493928733551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653614</v>
      </c>
      <c r="G58" s="9">
        <v>580189.37</v>
      </c>
      <c r="H58" s="9">
        <f>IF(F58=0,0,G58/F58*100)</f>
        <v>88.766362103626903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12340</v>
      </c>
      <c r="G59" s="9">
        <v>5750</v>
      </c>
      <c r="H59" s="9">
        <f>IF(F59=0,0,G59/F59*100)</f>
        <v>46.596434359805514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582124</v>
      </c>
      <c r="G60" s="9">
        <v>512009.37000000005</v>
      </c>
      <c r="H60" s="9">
        <f>IF(F60=0,0,G60/F60*100)</f>
        <v>87.955378922703758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59150</v>
      </c>
      <c r="G61" s="9">
        <v>62430</v>
      </c>
      <c r="H61" s="9">
        <f>IF(F61=0,0,G61/F61*100)</f>
        <v>105.54522400676247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26000</v>
      </c>
      <c r="G62" s="9">
        <v>21736.080000000002</v>
      </c>
      <c r="H62" s="9">
        <f>IF(F62=0,0,G62/F62*100)</f>
        <v>83.600307692307695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26000</v>
      </c>
      <c r="G63" s="9">
        <v>21736.080000000002</v>
      </c>
      <c r="H63" s="9">
        <f>IF(F63=0,0,G63/F63*100)</f>
        <v>83.600307692307695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25346</v>
      </c>
      <c r="G64" s="9">
        <v>29757.439999999999</v>
      </c>
      <c r="H64" s="9">
        <f>IF(F64=0,0,G64/F64*100)</f>
        <v>117.40487650911386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15306</v>
      </c>
      <c r="G65" s="9">
        <v>15205.439999999999</v>
      </c>
      <c r="H65" s="9">
        <f>IF(F65=0,0,G65/F65*100)</f>
        <v>99.343002744021945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10040</v>
      </c>
      <c r="G66" s="9">
        <v>14552</v>
      </c>
      <c r="H66" s="9">
        <f>IF(F66=0,0,G66/F66*100)</f>
        <v>144.9402390438247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729934</v>
      </c>
      <c r="F67" s="9">
        <v>729934</v>
      </c>
      <c r="G67" s="9">
        <v>799685.35</v>
      </c>
      <c r="H67" s="9">
        <f>IF(F67=0,0,G67/F67*100)</f>
        <v>109.55584340502018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729934</v>
      </c>
      <c r="F68" s="9">
        <v>729934</v>
      </c>
      <c r="G68" s="9">
        <v>799685.35</v>
      </c>
      <c r="H68" s="9">
        <f>IF(F68=0,0,G68/F68*100)</f>
        <v>109.55584340502018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729934</v>
      </c>
      <c r="F69" s="9">
        <v>729934</v>
      </c>
      <c r="G69" s="9">
        <v>754702.64</v>
      </c>
      <c r="H69" s="9">
        <f>IF(F69=0,0,G69/F69*100)</f>
        <v>103.39327117246218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44982.71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176973414</v>
      </c>
      <c r="F71" s="9">
        <v>106694701</v>
      </c>
      <c r="G71" s="9">
        <v>94346541.049999997</v>
      </c>
      <c r="H71" s="9">
        <f>IF(F71=0,0,G71/F71*100)</f>
        <v>88.426641778582791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176973414</v>
      </c>
      <c r="F72" s="9">
        <v>106694701</v>
      </c>
      <c r="G72" s="9">
        <v>94346541.049999997</v>
      </c>
      <c r="H72" s="9">
        <f>IF(F72=0,0,G72/F72*100)</f>
        <v>88.426641778582791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13854000</v>
      </c>
      <c r="G73" s="9">
        <v>11545000</v>
      </c>
      <c r="H73" s="9">
        <f>IF(F73=0,0,G73/F73*100)</f>
        <v>83.333333333333343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13854000</v>
      </c>
      <c r="G74" s="9">
        <v>11545000</v>
      </c>
      <c r="H74" s="9">
        <f>IF(F74=0,0,G74/F74*100)</f>
        <v>83.333333333333343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70250566</v>
      </c>
      <c r="G75" s="9">
        <v>60610450</v>
      </c>
      <c r="H75" s="9">
        <f>IF(F75=0,0,G75/F75*100)</f>
        <v>86.277525507766015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55695900</v>
      </c>
      <c r="G77" s="9">
        <v>46458550</v>
      </c>
      <c r="H77" s="9">
        <f>IF(F77=0,0,G77/F77*100)</f>
        <v>83.414667866036822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33407068</v>
      </c>
      <c r="F79" s="9">
        <v>18348517</v>
      </c>
      <c r="G79" s="9">
        <v>18151012</v>
      </c>
      <c r="H79" s="9">
        <f>IF(F79=0,0,G79/F79*100)</f>
        <v>98.923591481534984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6634800</v>
      </c>
      <c r="G80" s="9">
        <v>6634800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20137568</v>
      </c>
      <c r="F81" s="9">
        <v>11713717</v>
      </c>
      <c r="G81" s="9">
        <v>11516212</v>
      </c>
      <c r="H81" s="9">
        <f>IF(F81=0,0,G81/F81*100)</f>
        <v>98.313899849210969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6753880</v>
      </c>
      <c r="F82" s="9">
        <v>4241618</v>
      </c>
      <c r="G82" s="9">
        <v>4040079.05</v>
      </c>
      <c r="H82" s="9">
        <f>IF(F82=0,0,G82/F82*100)</f>
        <v>95.248536053930351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1314124</v>
      </c>
      <c r="F83" s="9">
        <v>796192</v>
      </c>
      <c r="G83" s="9">
        <v>796192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853312</v>
      </c>
      <c r="F84" s="9">
        <v>435396</v>
      </c>
      <c r="G84" s="9">
        <v>435396</v>
      </c>
      <c r="H84" s="9">
        <f>IF(F84=0,0,G84/F84*100)</f>
        <v>100</v>
      </c>
    </row>
    <row r="85" spans="1:8">
      <c r="A85" s="9"/>
      <c r="B85" s="9">
        <v>41051400</v>
      </c>
      <c r="C85" s="10" t="s">
        <v>81</v>
      </c>
      <c r="D85" s="9">
        <v>0</v>
      </c>
      <c r="E85" s="9">
        <v>1482975</v>
      </c>
      <c r="F85" s="9">
        <v>508725</v>
      </c>
      <c r="G85" s="9">
        <v>508725</v>
      </c>
      <c r="H85" s="9">
        <f>IF(F85=0,0,G85/F85*100)</f>
        <v>100</v>
      </c>
    </row>
    <row r="86" spans="1:8">
      <c r="A86" s="9"/>
      <c r="B86" s="9">
        <v>41051500</v>
      </c>
      <c r="C86" s="10" t="s">
        <v>82</v>
      </c>
      <c r="D86" s="9">
        <v>258550</v>
      </c>
      <c r="E86" s="9">
        <v>258550</v>
      </c>
      <c r="F86" s="9">
        <v>258550</v>
      </c>
      <c r="G86" s="9">
        <v>218840.05</v>
      </c>
      <c r="H86" s="9">
        <f>IF(F86=0,0,G86/F86*100)</f>
        <v>84.641287952040216</v>
      </c>
    </row>
    <row r="87" spans="1:8">
      <c r="A87" s="9"/>
      <c r="B87" s="9">
        <v>41051600</v>
      </c>
      <c r="C87" s="10" t="s">
        <v>83</v>
      </c>
      <c r="D87" s="9">
        <v>0</v>
      </c>
      <c r="E87" s="9">
        <v>100000</v>
      </c>
      <c r="F87" s="9">
        <v>100000</v>
      </c>
      <c r="G87" s="9">
        <v>45912</v>
      </c>
      <c r="H87" s="9">
        <f>IF(F87=0,0,G87/F87*100)</f>
        <v>45.911999999999999</v>
      </c>
    </row>
    <row r="88" spans="1:8">
      <c r="A88" s="9"/>
      <c r="B88" s="9">
        <v>41053900</v>
      </c>
      <c r="C88" s="10" t="s">
        <v>84</v>
      </c>
      <c r="D88" s="9">
        <v>119259</v>
      </c>
      <c r="E88" s="9">
        <v>1460800</v>
      </c>
      <c r="F88" s="9">
        <v>1425864</v>
      </c>
      <c r="G88" s="9">
        <v>1387006</v>
      </c>
      <c r="H88" s="9">
        <f>IF(F88=0,0,G88/F88*100)</f>
        <v>97.274775153871616</v>
      </c>
    </row>
    <row r="89" spans="1:8">
      <c r="A89" s="9"/>
      <c r="B89" s="9">
        <v>41055000</v>
      </c>
      <c r="C89" s="10" t="s">
        <v>85</v>
      </c>
      <c r="D89" s="9">
        <v>0</v>
      </c>
      <c r="E89" s="9">
        <v>1284119</v>
      </c>
      <c r="F89" s="9">
        <v>716891</v>
      </c>
      <c r="G89" s="9">
        <v>648008</v>
      </c>
      <c r="H89" s="9">
        <f>IF(F89=0,0,G89/F89*100)</f>
        <v>90.391426311670813</v>
      </c>
    </row>
    <row r="90" spans="1:8">
      <c r="A90" s="12" t="s">
        <v>86</v>
      </c>
      <c r="B90" s="13"/>
      <c r="C90" s="13"/>
      <c r="D90" s="11">
        <v>231226020</v>
      </c>
      <c r="E90" s="11">
        <v>241547190</v>
      </c>
      <c r="F90" s="11">
        <v>119265187</v>
      </c>
      <c r="G90" s="11">
        <v>98237624.36999999</v>
      </c>
      <c r="H90" s="11">
        <f>IF(F90=0,0,G90/F90*100)</f>
        <v>82.369069165170544</v>
      </c>
    </row>
    <row r="91" spans="1:8">
      <c r="A91" s="12" t="s">
        <v>87</v>
      </c>
      <c r="B91" s="13"/>
      <c r="C91" s="13"/>
      <c r="D91" s="11">
        <v>397536241</v>
      </c>
      <c r="E91" s="11">
        <v>418520604</v>
      </c>
      <c r="F91" s="11">
        <v>225959888</v>
      </c>
      <c r="G91" s="11">
        <v>192584165.41999999</v>
      </c>
      <c r="H91" s="11">
        <f>IF(F91=0,0,G91/F91*100)</f>
        <v>85.229359566685574</v>
      </c>
    </row>
  </sheetData>
  <mergeCells count="7">
    <mergeCell ref="A90:C90"/>
    <mergeCell ref="A91:C91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2020-06-30T08:28:01Z</dcterms:created>
  <dcterms:modified xsi:type="dcterms:W3CDTF">2020-06-30T08:29:39Z</dcterms:modified>
</cp:coreProperties>
</file>