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9" i="1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<sst xmlns="http://schemas.openxmlformats.org/spreadsheetml/2006/main" count="90" uniqueCount="87">
  <si>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</si>
  <si>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</si>
  <si>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</si>
  <si>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</si>
  <si>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</si>
  <si>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</si>
  <si>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</si>
  <si>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</si>
  <si>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</si>
  <si>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</si>
  <si>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</si>
  <si>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</si>
  <si>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</si>
  <si>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</si>
  <si>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</si>
  <si>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</si>
  <si>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</si>
  <si>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</si>
  <si>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</si>
  <si>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</si>
  <si>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</si>
  <si>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</si>
  <si>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</si>
  <si>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</si>
  <si>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</si>
  <si>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</si>
  <si>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</si>
  <si>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</si>
  <si>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</si>
  <si>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</si>
  <si>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</si>
  <si>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</si>
  <si>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</si>
  <si>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</si>
  <si>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</si>
  <si>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</si>
  <si>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</si>
  <si>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</si>
  <si>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</si>
  <si>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</si>
  <si>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</si>
  <si>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</si>
  <si>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</si>
  <si>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</si>
  <si>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</si>
  <si>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</si>
  <si>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</si>
  <si>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</si>
  <si>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</si>
  <si>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</si>
  <si>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</si>
  <si>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</si>
  <si>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</si>
  <si>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</si>
  <si>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</si>
  <si>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</si>
  <si>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</si>
  <si>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</si>
  <si>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</si>
  <si>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</si>
  <si>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</si>
  <si>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</si>
  <si>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</si>
  <si>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</si>
  <si>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</si>
  <si>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</si>
  <si>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</si>
  <si>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</si>
  <si>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</si>
  <si>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</si>
  <si>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</si>
  <si>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</si>
  <si>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</si>
  <si>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</si>
  <si>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</si>
  <si>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</si>
  <si>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</si>
  <si>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</si>
  <si>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</si>
  <si>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</si>
  <si>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</si>
  <si>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</si>
  <si>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</si>
  <si>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</si>
  <si>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</si>
  <si>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</si>
  <si>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18.05.2020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</si>
</sst>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9"/>
  <sheetViews>
    <sheetView tabSelected="1" workbookViewId="0">
      <selection sqref="A1:XFD1"/>
    </sheetView>
  </sheetViews>
  <sheetFormatPr defaultRowHeight="15"/>
  <cols>
    <col min="1" max="1" width="0.140625" customWidth="1"/>
    <col min="4" max="4" width="11.28515625" customWidth="1"/>
    <col min="5" max="5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237461236</v>
      </c>
      <c r="F9" s="9">
        <v>95784372</v>
      </c>
      <c r="G9" s="9">
        <v>83377014.300000012</v>
      </c>
      <c r="H9" s="9">
        <f>IF(F9=0,0,G9/F9*100)</f>
        <v>87.046574048635009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188081394</v>
      </c>
      <c r="F10" s="9">
        <v>74467794</v>
      </c>
      <c r="G10" s="9">
        <v>66756064.199999996</v>
      </c>
      <c r="H10" s="9">
        <f>IF(F10=0,0,G10/F10*100)</f>
        <v>89.644208072015658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188038254</v>
      </c>
      <c r="F11" s="9">
        <v>74430654</v>
      </c>
      <c r="G11" s="9">
        <v>66715655.600000001</v>
      </c>
      <c r="H11" s="9">
        <f>IF(F11=0,0,G11/F11*100)</f>
        <v>89.63464918634196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176732370</v>
      </c>
      <c r="F12" s="9">
        <v>70732370</v>
      </c>
      <c r="G12" s="9">
        <v>63474348.399999999</v>
      </c>
      <c r="H12" s="9">
        <f>IF(F12=0,0,G12/F12*100)</f>
        <v>89.738755254489561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3253217</v>
      </c>
      <c r="G13" s="9">
        <v>2861172.14</v>
      </c>
      <c r="H13" s="9">
        <f>IF(F13=0,0,G13/F13*100)</f>
        <v>87.9490098570123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170492</v>
      </c>
      <c r="G14" s="9">
        <v>122090.1</v>
      </c>
      <c r="H14" s="9">
        <f>IF(F14=0,0,G14/F14*100)</f>
        <v>71.610456795626774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274575</v>
      </c>
      <c r="G15" s="9">
        <v>258044.96</v>
      </c>
      <c r="H15" s="9">
        <f>IF(F15=0,0,G15/F15*100)</f>
        <v>93.979772375489389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214063</v>
      </c>
      <c r="G18" s="9">
        <v>297794.96000000002</v>
      </c>
      <c r="H18" s="9">
        <f>IF(F18=0,0,G18/F18*100)</f>
        <v>139.11556878115323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85945</v>
      </c>
      <c r="G19" s="9">
        <v>138264.56</v>
      </c>
      <c r="H19" s="9">
        <f>IF(F19=0,0,G19/F19*100)</f>
        <v>160.87562976322064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10395</v>
      </c>
      <c r="G20" s="9">
        <v>19568.560000000001</v>
      </c>
      <c r="H20" s="9">
        <f>IF(F20=0,0,G20/F20*100)</f>
        <v>188.24973544973545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75550</v>
      </c>
      <c r="G21" s="9">
        <v>118696</v>
      </c>
      <c r="H21" s="9">
        <f>IF(F21=0,0,G21/F21*100)</f>
        <v>157.10919920582396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128118</v>
      </c>
      <c r="G22" s="9">
        <v>159530.4</v>
      </c>
      <c r="H22" s="9">
        <f>IF(F22=0,0,G22/F22*100)</f>
        <v>124.5183346602351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1637</v>
      </c>
      <c r="G23" s="9">
        <v>17636.169999999998</v>
      </c>
      <c r="H23" s="9">
        <f>IF(F23=0,0,G23/F23*100)</f>
        <v>1077.3469761759316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25881</v>
      </c>
      <c r="G25" s="9">
        <v>26381.600000000002</v>
      </c>
      <c r="H25" s="9">
        <f>IF(F25=0,0,G25/F25*100)</f>
        <v>101.9342374715042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600</v>
      </c>
      <c r="G26" s="9">
        <v>871.05000000000007</v>
      </c>
      <c r="H26" s="9">
        <f>IF(F26=0,0,G26/F26*100)</f>
        <v>145.17500000000001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1719403</v>
      </c>
      <c r="G27" s="9">
        <v>1463888.9</v>
      </c>
      <c r="H27" s="9">
        <f>IF(F27=0,0,G27/F27*100)</f>
        <v>85.139371049137395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155764</v>
      </c>
      <c r="G28" s="9">
        <v>203951.43000000002</v>
      </c>
      <c r="H28" s="9">
        <f>IF(F28=0,0,G28/F28*100)</f>
        <v>130.93617909144606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155764</v>
      </c>
      <c r="G29" s="9">
        <v>203951.43000000002</v>
      </c>
      <c r="H29" s="9">
        <f>IF(F29=0,0,G29/F29*100)</f>
        <v>130.93617909144606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537651</v>
      </c>
      <c r="G30" s="9">
        <v>666069.0199999999</v>
      </c>
      <c r="H30" s="9">
        <f>IF(F30=0,0,G30/F30*100)</f>
        <v>123.88501462844854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537651</v>
      </c>
      <c r="G31" s="9">
        <v>666069.0199999999</v>
      </c>
      <c r="H31" s="9">
        <f>IF(F31=0,0,G31/F31*100)</f>
        <v>123.88501462844854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1025988</v>
      </c>
      <c r="G32" s="9">
        <v>593868.45000000007</v>
      </c>
      <c r="H32" s="9">
        <f>IF(F32=0,0,G32/F32*100)</f>
        <v>57.882592194060756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44468964</v>
      </c>
      <c r="F33" s="9">
        <v>19383112</v>
      </c>
      <c r="G33" s="9">
        <v>14859266.24</v>
      </c>
      <c r="H33" s="9">
        <f>IF(F33=0,0,G33/F33*100)</f>
        <v>76.660890366830671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32845657</v>
      </c>
      <c r="F34" s="9">
        <v>14284649</v>
      </c>
      <c r="G34" s="9">
        <v>9868953.7699999996</v>
      </c>
      <c r="H34" s="9">
        <f>IF(F34=0,0,G34/F34*100)</f>
        <v>69.087828269354048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8200.36</v>
      </c>
      <c r="H35" s="9">
        <f>IF(F35=0,0,G35/F35*100)</f>
        <v>82.003600000000006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72138</v>
      </c>
      <c r="G37" s="9">
        <v>20868.219999999998</v>
      </c>
      <c r="H37" s="9">
        <f>IF(F37=0,0,G37/F37*100)</f>
        <v>28.928193185283757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405412</v>
      </c>
      <c r="G38" s="9">
        <v>465583.27999999997</v>
      </c>
      <c r="H38" s="9">
        <f>IF(F38=0,0,G38/F38*100)</f>
        <v>114.84200763667577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13168125</v>
      </c>
      <c r="F39" s="9">
        <v>6281702</v>
      </c>
      <c r="G39" s="9">
        <v>4800095.1100000003</v>
      </c>
      <c r="H39" s="9">
        <f>IF(F39=0,0,G39/F39*100)</f>
        <v>76.413925875503168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16714901</v>
      </c>
      <c r="F40" s="9">
        <v>6915509</v>
      </c>
      <c r="G40" s="9">
        <v>4348489.8299999982</v>
      </c>
      <c r="H40" s="9">
        <f>IF(F40=0,0,G40/F40*100)</f>
        <v>62.880256970238904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189743</v>
      </c>
      <c r="G41" s="9">
        <v>26527.45</v>
      </c>
      <c r="H41" s="9">
        <f>IF(F41=0,0,G41/F41*100)</f>
        <v>13.980726561717693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1043159</v>
      </c>
      <c r="F42" s="9">
        <v>405945</v>
      </c>
      <c r="G42" s="9">
        <v>189903.91000000003</v>
      </c>
      <c r="H42" s="9">
        <f>IF(F42=0,0,G42/F42*100)</f>
        <v>46.780699355824076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0</v>
      </c>
      <c r="F44" s="9">
        <v>0</v>
      </c>
      <c r="G44" s="9">
        <v>8558.33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11613782</v>
      </c>
      <c r="F48" s="9">
        <v>5089438</v>
      </c>
      <c r="G48" s="9">
        <v>4974485.2699999996</v>
      </c>
      <c r="H48" s="9">
        <f>IF(F48=0,0,G48/F48*100)</f>
        <v>97.741347276457617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1079652</v>
      </c>
      <c r="F49" s="9">
        <v>450234</v>
      </c>
      <c r="G49" s="9">
        <v>382954.47000000003</v>
      </c>
      <c r="H49" s="9">
        <f>IF(F49=0,0,G49/F49*100)</f>
        <v>85.056763816148944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6996655</v>
      </c>
      <c r="F50" s="9">
        <v>2953958</v>
      </c>
      <c r="G50" s="9">
        <v>3169835.06</v>
      </c>
      <c r="H50" s="9">
        <f>IF(F50=0,0,G50/F50*100)</f>
        <v>107.30806125205572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1685246</v>
      </c>
      <c r="G51" s="9">
        <v>1421695.7399999998</v>
      </c>
      <c r="H51" s="9">
        <f>IF(F51=0,0,G51/F51*100)</f>
        <v>84.361318169572854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1811823</v>
      </c>
      <c r="F52" s="9">
        <v>1364133</v>
      </c>
      <c r="G52" s="9">
        <v>1341971.1899999997</v>
      </c>
      <c r="H52" s="9">
        <f>IF(F52=0,0,G52/F52*100)</f>
        <v>98.375392282130818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40700</v>
      </c>
      <c r="F53" s="9">
        <v>17050</v>
      </c>
      <c r="G53" s="9">
        <v>17319.059999999998</v>
      </c>
      <c r="H53" s="9">
        <f>IF(F53=0,0,G53/F53*100)</f>
        <v>101.57806451612903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40700</v>
      </c>
      <c r="F54" s="9">
        <v>17050</v>
      </c>
      <c r="G54" s="9">
        <v>17319.059999999998</v>
      </c>
      <c r="H54" s="9">
        <f>IF(F54=0,0,G54/F54*100)</f>
        <v>101.57806451612903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33300</v>
      </c>
      <c r="F55" s="9">
        <v>13850</v>
      </c>
      <c r="G55" s="9">
        <v>10519.06</v>
      </c>
      <c r="H55" s="9">
        <f>IF(F55=0,0,G55/F55*100)</f>
        <v>75.94989169675091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3200</v>
      </c>
      <c r="G56" s="9">
        <v>6800</v>
      </c>
      <c r="H56" s="9">
        <f>IF(F56=0,0,G56/F56*100)</f>
        <v>212.5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1073189</v>
      </c>
      <c r="F57" s="9">
        <v>649149</v>
      </c>
      <c r="G57" s="9">
        <v>571237.05000000005</v>
      </c>
      <c r="H57" s="9">
        <f>IF(F57=0,0,G57/F57*100)</f>
        <v>87.997832546919128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602922</v>
      </c>
      <c r="G58" s="9">
        <v>524899.43999999994</v>
      </c>
      <c r="H58" s="9">
        <f>IF(F58=0,0,G58/F58*100)</f>
        <v>87.059261396996618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10040</v>
      </c>
      <c r="G59" s="9">
        <v>5540</v>
      </c>
      <c r="H59" s="9">
        <f>IF(F59=0,0,G59/F59*100)</f>
        <v>55.179282868525888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540032</v>
      </c>
      <c r="G60" s="9">
        <v>462379.44</v>
      </c>
      <c r="H60" s="9">
        <f>IF(F60=0,0,G60/F60*100)</f>
        <v>85.620748400094811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52850</v>
      </c>
      <c r="G61" s="9">
        <v>56980</v>
      </c>
      <c r="H61" s="9">
        <f>IF(F61=0,0,G61/F61*100)</f>
        <v>107.81456953642383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60000</v>
      </c>
      <c r="F62" s="9">
        <v>25000</v>
      </c>
      <c r="G62" s="9">
        <v>19550.849999999999</v>
      </c>
      <c r="H62" s="9">
        <f>IF(F62=0,0,G62/F62*100)</f>
        <v>78.203399999999988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60000</v>
      </c>
      <c r="F63" s="9">
        <v>25000</v>
      </c>
      <c r="G63" s="9">
        <v>19550.849999999999</v>
      </c>
      <c r="H63" s="9">
        <f>IF(F63=0,0,G63/F63*100)</f>
        <v>78.203399999999988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50675</v>
      </c>
      <c r="F64" s="9">
        <v>21227</v>
      </c>
      <c r="G64" s="9">
        <v>26786.759999999995</v>
      </c>
      <c r="H64" s="9">
        <f>IF(F64=0,0,G64/F64*100)</f>
        <v>126.19192537805621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30675</v>
      </c>
      <c r="F65" s="9">
        <v>12847</v>
      </c>
      <c r="G65" s="9">
        <v>14002.759999999998</v>
      </c>
      <c r="H65" s="9">
        <f>IF(F65=0,0,G65/F65*100)</f>
        <v>108.99634155834046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8380</v>
      </c>
      <c r="G66" s="9">
        <v>12784</v>
      </c>
      <c r="H66" s="9">
        <f>IF(F66=0,0,G66/F66*100)</f>
        <v>152.55369928400955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697934</v>
      </c>
      <c r="F67" s="9">
        <v>697934</v>
      </c>
      <c r="G67" s="9">
        <v>753415.08</v>
      </c>
      <c r="H67" s="9">
        <f>IF(F67=0,0,G67/F67*100)</f>
        <v>107.94933045244966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697934</v>
      </c>
      <c r="F68" s="9">
        <v>697934</v>
      </c>
      <c r="G68" s="9">
        <v>753415.08</v>
      </c>
      <c r="H68" s="9">
        <f>IF(F68=0,0,G68/F68*100)</f>
        <v>107.94933045244966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697934</v>
      </c>
      <c r="F69" s="9">
        <v>697934</v>
      </c>
      <c r="G69" s="9">
        <v>753415.08</v>
      </c>
      <c r="H69" s="9">
        <f>IF(F69=0,0,G69/F69*100)</f>
        <v>107.94933045244966</v>
      </c>
    </row>
    <row r="70" spans="1:8">
      <c r="A70" s="9"/>
      <c r="B70" s="9">
        <v>40000000</v>
      </c>
      <c r="C70" s="10" t="s">
        <v>66</v>
      </c>
      <c r="D70" s="9">
        <v>166310221</v>
      </c>
      <c r="E70" s="9">
        <v>174704595</v>
      </c>
      <c r="F70" s="9">
        <v>80121912</v>
      </c>
      <c r="G70" s="9">
        <v>73288444.719999999</v>
      </c>
      <c r="H70" s="9">
        <f>IF(F70=0,0,G70/F70*100)</f>
        <v>91.471162994712358</v>
      </c>
    </row>
    <row r="71" spans="1:8">
      <c r="A71" s="9"/>
      <c r="B71" s="9">
        <v>41000000</v>
      </c>
      <c r="C71" s="10" t="s">
        <v>67</v>
      </c>
      <c r="D71" s="9">
        <v>166310221</v>
      </c>
      <c r="E71" s="9">
        <v>174704595</v>
      </c>
      <c r="F71" s="9">
        <v>80121912</v>
      </c>
      <c r="G71" s="9">
        <v>73288444.719999999</v>
      </c>
      <c r="H71" s="9">
        <f>IF(F71=0,0,G71/F71*100)</f>
        <v>91.471162994712358</v>
      </c>
    </row>
    <row r="72" spans="1:8">
      <c r="A72" s="9"/>
      <c r="B72" s="9">
        <v>41020000</v>
      </c>
      <c r="C72" s="10" t="s">
        <v>68</v>
      </c>
      <c r="D72" s="9">
        <v>27708400</v>
      </c>
      <c r="E72" s="9">
        <v>27708400</v>
      </c>
      <c r="F72" s="9">
        <v>11545000</v>
      </c>
      <c r="G72" s="9">
        <v>10005666.67</v>
      </c>
      <c r="H72" s="9">
        <f>IF(F72=0,0,G72/F72*100)</f>
        <v>86.666666695539192</v>
      </c>
    </row>
    <row r="73" spans="1:8">
      <c r="A73" s="9"/>
      <c r="B73" s="9">
        <v>41020100</v>
      </c>
      <c r="C73" s="10" t="s">
        <v>69</v>
      </c>
      <c r="D73" s="9">
        <v>27708400</v>
      </c>
      <c r="E73" s="9">
        <v>27708400</v>
      </c>
      <c r="F73" s="9">
        <v>11545000</v>
      </c>
      <c r="G73" s="9">
        <v>10005666.67</v>
      </c>
      <c r="H73" s="9">
        <f>IF(F73=0,0,G73/F73*100)</f>
        <v>86.666666695539192</v>
      </c>
    </row>
    <row r="74" spans="1:8">
      <c r="A74" s="9"/>
      <c r="B74" s="9">
        <v>41030000</v>
      </c>
      <c r="C74" s="10" t="s">
        <v>70</v>
      </c>
      <c r="D74" s="9">
        <v>104601600</v>
      </c>
      <c r="E74" s="9">
        <v>109104066</v>
      </c>
      <c r="F74" s="9">
        <v>51775866</v>
      </c>
      <c r="G74" s="9">
        <v>46611600</v>
      </c>
      <c r="H74" s="9">
        <f>IF(F74=0,0,G74/F74*100)</f>
        <v>90.025727430614097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402766</v>
      </c>
      <c r="F75" s="9">
        <v>402766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90449700</v>
      </c>
      <c r="E76" s="9">
        <v>94549400</v>
      </c>
      <c r="F76" s="9">
        <v>37221200</v>
      </c>
      <c r="G76" s="9">
        <v>32459700</v>
      </c>
      <c r="H76" s="9">
        <f>IF(F76=0,0,G76/F76*100)</f>
        <v>87.207559132967233</v>
      </c>
    </row>
    <row r="77" spans="1:8">
      <c r="A77" s="9"/>
      <c r="B77" s="9">
        <v>41034200</v>
      </c>
      <c r="C77" s="10" t="s">
        <v>73</v>
      </c>
      <c r="D77" s="9">
        <v>14151900</v>
      </c>
      <c r="E77" s="9">
        <v>14151900</v>
      </c>
      <c r="F77" s="9">
        <v>14151900</v>
      </c>
      <c r="G77" s="9">
        <v>14151900</v>
      </c>
      <c r="H77" s="9">
        <f>IF(F77=0,0,G77/F77*100)</f>
        <v>100</v>
      </c>
    </row>
    <row r="78" spans="1:8">
      <c r="A78" s="9"/>
      <c r="B78" s="9">
        <v>41040000</v>
      </c>
      <c r="C78" s="10" t="s">
        <v>74</v>
      </c>
      <c r="D78" s="9">
        <v>31474089</v>
      </c>
      <c r="E78" s="9">
        <v>32694519</v>
      </c>
      <c r="F78" s="9">
        <v>13666709</v>
      </c>
      <c r="G78" s="9">
        <v>13666709</v>
      </c>
      <c r="H78" s="9">
        <f>IF(F78=0,0,G78/F78*100)</f>
        <v>100</v>
      </c>
    </row>
    <row r="79" spans="1:8">
      <c r="A79" s="9"/>
      <c r="B79" s="9">
        <v>41040200</v>
      </c>
      <c r="C79" s="10" t="s">
        <v>75</v>
      </c>
      <c r="D79" s="9">
        <v>13269500</v>
      </c>
      <c r="E79" s="9">
        <v>13269500</v>
      </c>
      <c r="F79" s="9">
        <v>5529000</v>
      </c>
      <c r="G79" s="9">
        <v>5529000</v>
      </c>
      <c r="H79" s="9">
        <f>IF(F79=0,0,G79/F79*100)</f>
        <v>100</v>
      </c>
    </row>
    <row r="80" spans="1:8">
      <c r="A80" s="9"/>
      <c r="B80" s="9">
        <v>41040400</v>
      </c>
      <c r="C80" s="10" t="s">
        <v>76</v>
      </c>
      <c r="D80" s="9">
        <v>18204589</v>
      </c>
      <c r="E80" s="9">
        <v>19425019</v>
      </c>
      <c r="F80" s="9">
        <v>8137709</v>
      </c>
      <c r="G80" s="9">
        <v>8137709</v>
      </c>
      <c r="H80" s="9">
        <f>IF(F80=0,0,G80/F80*100)</f>
        <v>100</v>
      </c>
    </row>
    <row r="81" spans="1:8">
      <c r="A81" s="9"/>
      <c r="B81" s="9">
        <v>41050000</v>
      </c>
      <c r="C81" s="10" t="s">
        <v>77</v>
      </c>
      <c r="D81" s="9">
        <v>2526132</v>
      </c>
      <c r="E81" s="9">
        <v>5197610</v>
      </c>
      <c r="F81" s="9">
        <v>3134337</v>
      </c>
      <c r="G81" s="9">
        <v>3004469.05</v>
      </c>
      <c r="H81" s="9">
        <f>IF(F81=0,0,G81/F81*100)</f>
        <v>95.856605400121296</v>
      </c>
    </row>
    <row r="82" spans="1:8">
      <c r="A82" s="9"/>
      <c r="B82" s="9">
        <v>41051000</v>
      </c>
      <c r="C82" s="10" t="s">
        <v>78</v>
      </c>
      <c r="D82" s="9">
        <v>1253747</v>
      </c>
      <c r="E82" s="9">
        <v>1291881</v>
      </c>
      <c r="F82" s="9">
        <v>495469</v>
      </c>
      <c r="G82" s="9">
        <v>495469</v>
      </c>
      <c r="H82" s="9">
        <f>IF(F82=0,0,G82/F82*100)</f>
        <v>100</v>
      </c>
    </row>
    <row r="83" spans="1:8">
      <c r="A83" s="9"/>
      <c r="B83" s="9">
        <v>41051200</v>
      </c>
      <c r="C83" s="10" t="s">
        <v>79</v>
      </c>
      <c r="D83" s="9">
        <v>894576</v>
      </c>
      <c r="E83" s="9">
        <v>853312</v>
      </c>
      <c r="F83" s="9">
        <v>380779</v>
      </c>
      <c r="G83" s="9">
        <v>380779</v>
      </c>
      <c r="H83" s="9">
        <f>IF(F83=0,0,G83/F83*100)</f>
        <v>100</v>
      </c>
    </row>
    <row r="84" spans="1:8">
      <c r="A84" s="9"/>
      <c r="B84" s="9">
        <v>41051500</v>
      </c>
      <c r="C84" s="10" t="s">
        <v>80</v>
      </c>
      <c r="D84" s="9">
        <v>258550</v>
      </c>
      <c r="E84" s="9">
        <v>258550</v>
      </c>
      <c r="F84" s="9">
        <v>258550</v>
      </c>
      <c r="G84" s="9">
        <v>218840.05</v>
      </c>
      <c r="H84" s="9">
        <f>IF(F84=0,0,G84/F84*100)</f>
        <v>84.641287952040216</v>
      </c>
    </row>
    <row r="85" spans="1:8">
      <c r="A85" s="9"/>
      <c r="B85" s="9">
        <v>41051600</v>
      </c>
      <c r="C85" s="10" t="s">
        <v>81</v>
      </c>
      <c r="D85" s="9">
        <v>0</v>
      </c>
      <c r="E85" s="9">
        <v>100000</v>
      </c>
      <c r="F85" s="9">
        <v>100000</v>
      </c>
      <c r="G85" s="9">
        <v>45912</v>
      </c>
      <c r="H85" s="9">
        <f>IF(F85=0,0,G85/F85*100)</f>
        <v>45.911999999999999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1409748</v>
      </c>
      <c r="F86" s="9">
        <v>1371724</v>
      </c>
      <c r="G86" s="9">
        <v>1335654</v>
      </c>
      <c r="H86" s="9">
        <f>IF(F86=0,0,G86/F86*100)</f>
        <v>97.370462279583933</v>
      </c>
    </row>
    <row r="87" spans="1:8">
      <c r="A87" s="9"/>
      <c r="B87" s="9">
        <v>41055000</v>
      </c>
      <c r="C87" s="10" t="s">
        <v>83</v>
      </c>
      <c r="D87" s="9">
        <v>0</v>
      </c>
      <c r="E87" s="9">
        <v>1284119</v>
      </c>
      <c r="F87" s="9">
        <v>527815</v>
      </c>
      <c r="G87" s="9">
        <v>527815</v>
      </c>
      <c r="H87" s="9">
        <f>IF(F87=0,0,G87/F87*100)</f>
        <v>100</v>
      </c>
    </row>
    <row r="88" spans="1:8">
      <c r="A88" s="12" t="s">
        <v>84</v>
      </c>
      <c r="B88" s="13"/>
      <c r="C88" s="13"/>
      <c r="D88" s="11">
        <v>231226020</v>
      </c>
      <c r="E88" s="11">
        <v>239273059</v>
      </c>
      <c r="F88" s="11">
        <v>97148505</v>
      </c>
      <c r="G88" s="11">
        <v>84718985.490000039</v>
      </c>
      <c r="H88" s="11">
        <f>IF(F88=0,0,G88/F88*100)</f>
        <v>87.205650246496376</v>
      </c>
    </row>
    <row r="89" spans="1:8">
      <c r="A89" s="12" t="s">
        <v>85</v>
      </c>
      <c r="B89" s="13"/>
      <c r="C89" s="13"/>
      <c r="D89" s="11">
        <v>397536241</v>
      </c>
      <c r="E89" s="11">
        <v>413977654</v>
      </c>
      <c r="F89" s="11">
        <v>177270417</v>
      </c>
      <c r="G89" s="11">
        <v>158007430.20999998</v>
      </c>
      <c r="H89" s="11">
        <f>IF(F89=0,0,G89/F89*100)</f>
        <v>89.133558144673387</v>
      </c>
    </row>
  </sheetData>
  <mergeCells count="7">
    <mergeCell ref="A88:C88"/>
    <mergeCell ref="A89:C89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2020-05-18T07:15:08Z</dcterms:created>
  <dcterms:modified xsi:type="dcterms:W3CDTF">2020-05-18T07:16:28Z</dcterms:modified>
</cp:coreProperties>
</file>