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77" i="1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<sst xmlns="http://schemas.openxmlformats.org/spreadsheetml/2006/main" count="78" uniqueCount="77">
  <si>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</si>
  <si>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</si>
  <si>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</si>
  <si>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</si>
  <si>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</si>
  <si>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</si>
  <si>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</si>
  <si>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</si>
  <si>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</si>
  <si>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</si>
  <si>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</si>
  <si>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</si>
  <si>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</si>
  <si>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</si>
  <si>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</si>
  <si>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</si>
  <si>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</si>
  <si>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</si>
  <si>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</si>
  <si>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</si>
  <si>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</si>
  <si>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</si>
  <si>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</si>
  <si>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</si>
  <si>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</si>
  <si>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</si>
  <si>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</si>
  <si>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</si>
  <si>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</si>
  <si>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</si>
  <si>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</si>
  <si>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</si>
  <si>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</si>
  <si>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</si>
  <si>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</si>
  <si>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</si>
  <si>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</si>
  <si>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</si>
  <si>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</si>
  <si>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</si>
  <si>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</si>
  <si>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</si>
  <si>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</si>
  <si>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</si>
  <si>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</si>
  <si>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</si>
  <si>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</si>
  <si>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</si>
  <si>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</si>
  <si>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</si>
  <si>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</si>
  <si>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</si>
  <si>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</si>
  <si>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</si>
  <si>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</si>
  <si>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</si>
  <si>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</si>
  <si>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</si>
  <si>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</si>
  <si>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</si>
  <si>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</si>
  <si>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</si>
  <si>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</si>
  <si>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</si>
  <si>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</si>
  <si>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</si>
  <si>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</si>
  <si>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</si>
  <si>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</si>
  <si>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</si>
  <si>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</si>
  <si>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</si>
  <si>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</si>
  <si>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</si>
  <si>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</si>
  <si>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</si>
  <si>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13.01.2020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</si>
</sst>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77"/>
  <sheetViews>
    <sheetView tabSelected="1" workbookViewId="0">
      <selection activeCell="C66" sqref="C66"/>
    </sheetView>
  </sheetViews>
  <sheetFormatPr defaultRowHeight="15"/>
  <cols>
    <col min="1" max="1" width="0.140625" customWidth="1"/>
    <col min="4" max="4" width="14.140625" customWidth="1"/>
    <col min="5" max="5" width="13.85546875" customWidth="1"/>
    <col min="7" max="7" width="11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76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190196868</v>
      </c>
      <c r="E9" s="9">
        <v>190196868</v>
      </c>
      <c r="F9" s="9">
        <v>11602216</v>
      </c>
      <c r="G9" s="9">
        <v>3321004.2799999993</v>
      </c>
      <c r="H9" s="9">
        <f>IF(F9=0,0,G9/F9*100)</f>
        <v>28.623879093442145</v>
      </c>
    </row>
    <row r="10" spans="1:8">
      <c r="A10" s="9"/>
      <c r="B10" s="9">
        <v>11000000</v>
      </c>
      <c r="C10" s="10" t="s">
        <v>9</v>
      </c>
      <c r="D10" s="9">
        <v>182270600</v>
      </c>
      <c r="E10" s="9">
        <v>182270600</v>
      </c>
      <c r="F10" s="9">
        <v>11090000</v>
      </c>
      <c r="G10" s="9">
        <v>3173865.5999999996</v>
      </c>
      <c r="H10" s="9">
        <f>IF(F10=0,0,G10/F10*100)</f>
        <v>28.619166816952209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11090000</v>
      </c>
      <c r="G11" s="9">
        <v>3173865.5999999996</v>
      </c>
      <c r="H11" s="9">
        <f>IF(F11=0,0,G11/F11*100)</f>
        <v>28.619166816952209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10400000</v>
      </c>
      <c r="G12" s="9">
        <v>3168548.86</v>
      </c>
      <c r="H12" s="9">
        <f>IF(F12=0,0,G12/F12*100)</f>
        <v>30.466815961538462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600000</v>
      </c>
      <c r="G13" s="9">
        <v>0</v>
      </c>
      <c r="H13" s="9">
        <f>IF(F13=0,0,G13/F13*100)</f>
        <v>0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50000</v>
      </c>
      <c r="G14" s="9">
        <v>3454.94</v>
      </c>
      <c r="H14" s="9">
        <f>IF(F14=0,0,G14/F14*100)</f>
        <v>6.9098800000000002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40000</v>
      </c>
      <c r="G15" s="9">
        <v>1861.8</v>
      </c>
      <c r="H15" s="9">
        <f>IF(F15=0,0,G15/F15*100)</f>
        <v>4.6544999999999996</v>
      </c>
    </row>
    <row r="16" spans="1:8">
      <c r="A16" s="9"/>
      <c r="B16" s="9">
        <v>13000000</v>
      </c>
      <c r="C16" s="10" t="s">
        <v>15</v>
      </c>
      <c r="D16" s="9">
        <v>497050</v>
      </c>
      <c r="E16" s="9">
        <v>497050</v>
      </c>
      <c r="F16" s="9">
        <v>19880</v>
      </c>
      <c r="G16" s="9">
        <v>0</v>
      </c>
      <c r="H16" s="9">
        <f>IF(F16=0,0,G16/F16*100)</f>
        <v>0</v>
      </c>
    </row>
    <row r="17" spans="1:8">
      <c r="A17" s="9"/>
      <c r="B17" s="9">
        <v>13010000</v>
      </c>
      <c r="C17" s="10" t="s">
        <v>16</v>
      </c>
      <c r="D17" s="9">
        <v>214110</v>
      </c>
      <c r="E17" s="9">
        <v>214110</v>
      </c>
      <c r="F17" s="9">
        <v>13100</v>
      </c>
      <c r="G17" s="9">
        <v>0</v>
      </c>
      <c r="H17" s="9">
        <f>IF(F17=0,0,G17/F17*100)</f>
        <v>0</v>
      </c>
    </row>
    <row r="18" spans="1:8">
      <c r="A18" s="9"/>
      <c r="B18" s="9">
        <v>13010100</v>
      </c>
      <c r="C18" s="10" t="s">
        <v>17</v>
      </c>
      <c r="D18" s="9">
        <v>14110</v>
      </c>
      <c r="E18" s="9">
        <v>14110</v>
      </c>
      <c r="F18" s="9">
        <v>1100</v>
      </c>
      <c r="G18" s="9">
        <v>0</v>
      </c>
      <c r="H18" s="9">
        <f>IF(F18=0,0,G18/F18*100)</f>
        <v>0</v>
      </c>
    </row>
    <row r="19" spans="1:8">
      <c r="A19" s="9"/>
      <c r="B19" s="9">
        <v>13010200</v>
      </c>
      <c r="C19" s="10" t="s">
        <v>18</v>
      </c>
      <c r="D19" s="9">
        <v>200000</v>
      </c>
      <c r="E19" s="9">
        <v>200000</v>
      </c>
      <c r="F19" s="9">
        <v>12000</v>
      </c>
      <c r="G19" s="9">
        <v>0</v>
      </c>
      <c r="H19" s="9">
        <f>IF(F19=0,0,G19/F19*100)</f>
        <v>0</v>
      </c>
    </row>
    <row r="20" spans="1:8">
      <c r="A20" s="9"/>
      <c r="B20" s="9">
        <v>13030000</v>
      </c>
      <c r="C20" s="10" t="s">
        <v>19</v>
      </c>
      <c r="D20" s="9">
        <v>282940</v>
      </c>
      <c r="E20" s="9">
        <v>282940</v>
      </c>
      <c r="F20" s="9">
        <v>6780</v>
      </c>
      <c r="G20" s="9">
        <v>0</v>
      </c>
      <c r="H20" s="9">
        <f>IF(F20=0,0,G20/F20*100)</f>
        <v>0</v>
      </c>
    </row>
    <row r="21" spans="1:8">
      <c r="A21" s="9"/>
      <c r="B21" s="9">
        <v>13030100</v>
      </c>
      <c r="C21" s="10" t="s">
        <v>20</v>
      </c>
      <c r="D21" s="9">
        <v>4300</v>
      </c>
      <c r="E21" s="9">
        <v>4300</v>
      </c>
      <c r="F21" s="9">
        <v>360</v>
      </c>
      <c r="G21" s="9">
        <v>0</v>
      </c>
      <c r="H21" s="9">
        <f>IF(F21=0,0,G21/F21*100)</f>
        <v>0</v>
      </c>
    </row>
    <row r="22" spans="1:8">
      <c r="A22" s="9"/>
      <c r="B22" s="9">
        <v>13030200</v>
      </c>
      <c r="C22" s="10" t="s">
        <v>21</v>
      </c>
      <c r="D22" s="9">
        <v>200000</v>
      </c>
      <c r="E22" s="9">
        <v>200000</v>
      </c>
      <c r="F22" s="9">
        <v>0</v>
      </c>
      <c r="G22" s="9">
        <v>0</v>
      </c>
      <c r="H22" s="9">
        <f>IF(F22=0,0,G22/F22*100)</f>
        <v>0</v>
      </c>
    </row>
    <row r="23" spans="1:8">
      <c r="A23" s="9"/>
      <c r="B23" s="9">
        <v>13030800</v>
      </c>
      <c r="C23" s="10" t="s">
        <v>22</v>
      </c>
      <c r="D23" s="9">
        <v>77200</v>
      </c>
      <c r="E23" s="9">
        <v>77200</v>
      </c>
      <c r="F23" s="9">
        <v>6300</v>
      </c>
      <c r="G23" s="9">
        <v>0</v>
      </c>
      <c r="H23" s="9">
        <f>IF(F23=0,0,G23/F23*100)</f>
        <v>0</v>
      </c>
    </row>
    <row r="24" spans="1:8">
      <c r="A24" s="9"/>
      <c r="B24" s="9">
        <v>13030900</v>
      </c>
      <c r="C24" s="10" t="s">
        <v>23</v>
      </c>
      <c r="D24" s="9">
        <v>1440</v>
      </c>
      <c r="E24" s="9">
        <v>1440</v>
      </c>
      <c r="F24" s="9">
        <v>120</v>
      </c>
      <c r="G24" s="9">
        <v>0</v>
      </c>
      <c r="H24" s="9">
        <f>IF(F24=0,0,G24/F24*100)</f>
        <v>0</v>
      </c>
    </row>
    <row r="25" spans="1:8">
      <c r="A25" s="9"/>
      <c r="B25" s="9">
        <v>14000000</v>
      </c>
      <c r="C25" s="10" t="s">
        <v>24</v>
      </c>
      <c r="D25" s="9">
        <v>2017280</v>
      </c>
      <c r="E25" s="9">
        <v>2017280</v>
      </c>
      <c r="F25" s="9">
        <v>117699</v>
      </c>
      <c r="G25" s="9">
        <v>16547.97</v>
      </c>
      <c r="H25" s="9">
        <f>IF(F25=0,0,G25/F25*100)</f>
        <v>14.059567201080725</v>
      </c>
    </row>
    <row r="26" spans="1:8">
      <c r="A26" s="9"/>
      <c r="B26" s="9">
        <v>14020000</v>
      </c>
      <c r="C26" s="10" t="s">
        <v>25</v>
      </c>
      <c r="D26" s="9">
        <v>336700</v>
      </c>
      <c r="E26" s="9">
        <v>336700</v>
      </c>
      <c r="F26" s="9">
        <v>18060</v>
      </c>
      <c r="G26" s="9">
        <v>0</v>
      </c>
      <c r="H26" s="9">
        <f>IF(F26=0,0,G26/F26*100)</f>
        <v>0</v>
      </c>
    </row>
    <row r="27" spans="1:8">
      <c r="A27" s="9"/>
      <c r="B27" s="9">
        <v>14021900</v>
      </c>
      <c r="C27" s="10" t="s">
        <v>26</v>
      </c>
      <c r="D27" s="9">
        <v>336700</v>
      </c>
      <c r="E27" s="9">
        <v>336700</v>
      </c>
      <c r="F27" s="9">
        <v>18060</v>
      </c>
      <c r="G27" s="9">
        <v>0</v>
      </c>
      <c r="H27" s="9">
        <f>IF(F27=0,0,G27/F27*100)</f>
        <v>0</v>
      </c>
    </row>
    <row r="28" spans="1:8">
      <c r="A28" s="9"/>
      <c r="B28" s="9">
        <v>14030000</v>
      </c>
      <c r="C28" s="10" t="s">
        <v>27</v>
      </c>
      <c r="D28" s="9">
        <v>1454750</v>
      </c>
      <c r="E28" s="9">
        <v>1454750</v>
      </c>
      <c r="F28" s="9">
        <v>80832</v>
      </c>
      <c r="G28" s="9">
        <v>0</v>
      </c>
      <c r="H28" s="9">
        <f>IF(F28=0,0,G28/F28*100)</f>
        <v>0</v>
      </c>
    </row>
    <row r="29" spans="1:8">
      <c r="A29" s="9"/>
      <c r="B29" s="9">
        <v>14031900</v>
      </c>
      <c r="C29" s="10" t="s">
        <v>26</v>
      </c>
      <c r="D29" s="9">
        <v>1454750</v>
      </c>
      <c r="E29" s="9">
        <v>1454750</v>
      </c>
      <c r="F29" s="9">
        <v>80832</v>
      </c>
      <c r="G29" s="9">
        <v>0</v>
      </c>
      <c r="H29" s="9">
        <f>IF(F29=0,0,G29/F29*100)</f>
        <v>0</v>
      </c>
    </row>
    <row r="30" spans="1:8">
      <c r="A30" s="9"/>
      <c r="B30" s="9">
        <v>14040000</v>
      </c>
      <c r="C30" s="10" t="s">
        <v>28</v>
      </c>
      <c r="D30" s="9">
        <v>225830</v>
      </c>
      <c r="E30" s="9">
        <v>225830</v>
      </c>
      <c r="F30" s="9">
        <v>18807</v>
      </c>
      <c r="G30" s="9">
        <v>16547.97</v>
      </c>
      <c r="H30" s="9">
        <f>IF(F30=0,0,G30/F30*100)</f>
        <v>87.988355399585274</v>
      </c>
    </row>
    <row r="31" spans="1:8">
      <c r="A31" s="9"/>
      <c r="B31" s="9">
        <v>18000000</v>
      </c>
      <c r="C31" s="10" t="s">
        <v>29</v>
      </c>
      <c r="D31" s="9">
        <v>5411938</v>
      </c>
      <c r="E31" s="9">
        <v>5411938</v>
      </c>
      <c r="F31" s="9">
        <v>374637</v>
      </c>
      <c r="G31" s="9">
        <v>130590.71000000004</v>
      </c>
      <c r="H31" s="9">
        <f>IF(F31=0,0,G31/F31*100)</f>
        <v>34.857931811326708</v>
      </c>
    </row>
    <row r="32" spans="1:8">
      <c r="A32" s="9"/>
      <c r="B32" s="9">
        <v>18010000</v>
      </c>
      <c r="C32" s="10" t="s">
        <v>30</v>
      </c>
      <c r="D32" s="9">
        <v>3735866</v>
      </c>
      <c r="E32" s="9">
        <v>3735866</v>
      </c>
      <c r="F32" s="9">
        <v>245759</v>
      </c>
      <c r="G32" s="9">
        <v>16437.09</v>
      </c>
      <c r="H32" s="9">
        <f>IF(F32=0,0,G32/F32*100)</f>
        <v>6.6882962577158924</v>
      </c>
    </row>
    <row r="33" spans="1:8">
      <c r="A33" s="9"/>
      <c r="B33" s="9">
        <v>18010100</v>
      </c>
      <c r="C33" s="10" t="s">
        <v>31</v>
      </c>
      <c r="D33" s="9">
        <v>12000</v>
      </c>
      <c r="E33" s="9">
        <v>12000</v>
      </c>
      <c r="F33" s="9">
        <v>0</v>
      </c>
      <c r="G33" s="9">
        <v>0</v>
      </c>
      <c r="H33" s="9">
        <f>IF(F33=0,0,G33/F33*100)</f>
        <v>0</v>
      </c>
    </row>
    <row r="34" spans="1:8">
      <c r="A34" s="9"/>
      <c r="B34" s="9">
        <v>18010200</v>
      </c>
      <c r="C34" s="10" t="s">
        <v>32</v>
      </c>
      <c r="D34" s="9">
        <v>8000</v>
      </c>
      <c r="E34" s="9">
        <v>8000</v>
      </c>
      <c r="F34" s="9">
        <v>0</v>
      </c>
      <c r="G34" s="9">
        <v>1090.9000000000001</v>
      </c>
      <c r="H34" s="9">
        <f>IF(F34=0,0,G34/F34*100)</f>
        <v>0</v>
      </c>
    </row>
    <row r="35" spans="1:8">
      <c r="A35" s="9"/>
      <c r="B35" s="9">
        <v>18010300</v>
      </c>
      <c r="C35" s="10" t="s">
        <v>33</v>
      </c>
      <c r="D35" s="9">
        <v>11000</v>
      </c>
      <c r="E35" s="9">
        <v>11000</v>
      </c>
      <c r="F35" s="9">
        <v>0</v>
      </c>
      <c r="G35" s="9">
        <v>0</v>
      </c>
      <c r="H35" s="9">
        <f>IF(F35=0,0,G35/F35*100)</f>
        <v>0</v>
      </c>
    </row>
    <row r="36" spans="1:8">
      <c r="A36" s="9"/>
      <c r="B36" s="9">
        <v>18010400</v>
      </c>
      <c r="C36" s="10" t="s">
        <v>34</v>
      </c>
      <c r="D36" s="9">
        <v>718580</v>
      </c>
      <c r="E36" s="9">
        <v>718580</v>
      </c>
      <c r="F36" s="9">
        <v>49550</v>
      </c>
      <c r="G36" s="9">
        <v>0</v>
      </c>
      <c r="H36" s="9">
        <f>IF(F36=0,0,G36/F36*100)</f>
        <v>0</v>
      </c>
    </row>
    <row r="37" spans="1:8">
      <c r="A37" s="9"/>
      <c r="B37" s="9">
        <v>18010500</v>
      </c>
      <c r="C37" s="10" t="s">
        <v>35</v>
      </c>
      <c r="D37" s="9">
        <v>2420748</v>
      </c>
      <c r="E37" s="9">
        <v>2420748</v>
      </c>
      <c r="F37" s="9">
        <v>151845</v>
      </c>
      <c r="G37" s="9">
        <v>0</v>
      </c>
      <c r="H37" s="9">
        <f>IF(F37=0,0,G37/F37*100)</f>
        <v>0</v>
      </c>
    </row>
    <row r="38" spans="1:8">
      <c r="A38" s="9"/>
      <c r="B38" s="9">
        <v>18010600</v>
      </c>
      <c r="C38" s="10" t="s">
        <v>36</v>
      </c>
      <c r="D38" s="9">
        <v>266023</v>
      </c>
      <c r="E38" s="9">
        <v>266023</v>
      </c>
      <c r="F38" s="9">
        <v>22229</v>
      </c>
      <c r="G38" s="9">
        <v>13351.09</v>
      </c>
      <c r="H38" s="9">
        <f>IF(F38=0,0,G38/F38*100)</f>
        <v>60.061586216204056</v>
      </c>
    </row>
    <row r="39" spans="1:8">
      <c r="A39" s="9"/>
      <c r="B39" s="9">
        <v>18010700</v>
      </c>
      <c r="C39" s="10" t="s">
        <v>37</v>
      </c>
      <c r="D39" s="9">
        <v>142360</v>
      </c>
      <c r="E39" s="9">
        <v>142360</v>
      </c>
      <c r="F39" s="9">
        <v>11160</v>
      </c>
      <c r="G39" s="9">
        <v>112.5</v>
      </c>
      <c r="H39" s="9">
        <f>IF(F39=0,0,G39/F39*100)</f>
        <v>1.0080645161290323</v>
      </c>
    </row>
    <row r="40" spans="1:8">
      <c r="A40" s="9"/>
      <c r="B40" s="9">
        <v>18010900</v>
      </c>
      <c r="C40" s="10" t="s">
        <v>38</v>
      </c>
      <c r="D40" s="9">
        <v>132155</v>
      </c>
      <c r="E40" s="9">
        <v>132155</v>
      </c>
      <c r="F40" s="9">
        <v>10975</v>
      </c>
      <c r="G40" s="9">
        <v>1882.6</v>
      </c>
      <c r="H40" s="9">
        <f>IF(F40=0,0,G40/F40*100)</f>
        <v>17.153530751708427</v>
      </c>
    </row>
    <row r="41" spans="1:8">
      <c r="A41" s="9"/>
      <c r="B41" s="9">
        <v>18011100</v>
      </c>
      <c r="C41" s="10" t="s">
        <v>39</v>
      </c>
      <c r="D41" s="9">
        <v>25000</v>
      </c>
      <c r="E41" s="9">
        <v>25000</v>
      </c>
      <c r="F41" s="9">
        <v>0</v>
      </c>
      <c r="G41" s="9">
        <v>0</v>
      </c>
      <c r="H41" s="9">
        <f>IF(F41=0,0,G41/F41*100)</f>
        <v>0</v>
      </c>
    </row>
    <row r="42" spans="1:8">
      <c r="A42" s="9"/>
      <c r="B42" s="9">
        <v>18030000</v>
      </c>
      <c r="C42" s="10" t="s">
        <v>40</v>
      </c>
      <c r="D42" s="9">
        <v>700</v>
      </c>
      <c r="E42" s="9">
        <v>700</v>
      </c>
      <c r="F42" s="9">
        <v>0</v>
      </c>
      <c r="G42" s="9">
        <v>0</v>
      </c>
      <c r="H42" s="9">
        <f>IF(F42=0,0,G42/F42*100)</f>
        <v>0</v>
      </c>
    </row>
    <row r="43" spans="1:8">
      <c r="A43" s="9"/>
      <c r="B43" s="9">
        <v>18030200</v>
      </c>
      <c r="C43" s="10" t="s">
        <v>41</v>
      </c>
      <c r="D43" s="9">
        <v>700</v>
      </c>
      <c r="E43" s="9">
        <v>700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18050000</v>
      </c>
      <c r="C44" s="10" t="s">
        <v>42</v>
      </c>
      <c r="D44" s="9">
        <v>1675372</v>
      </c>
      <c r="E44" s="9">
        <v>1675372</v>
      </c>
      <c r="F44" s="9">
        <v>128878</v>
      </c>
      <c r="G44" s="9">
        <v>114153.62000000002</v>
      </c>
      <c r="H44" s="9">
        <f>IF(F44=0,0,G44/F44*100)</f>
        <v>88.57494684895795</v>
      </c>
    </row>
    <row r="45" spans="1:8">
      <c r="A45" s="9"/>
      <c r="B45" s="9">
        <v>18050300</v>
      </c>
      <c r="C45" s="10" t="s">
        <v>43</v>
      </c>
      <c r="D45" s="9">
        <v>13870</v>
      </c>
      <c r="E45" s="9">
        <v>13870</v>
      </c>
      <c r="F45" s="9">
        <v>1150</v>
      </c>
      <c r="G45" s="9">
        <v>9402.7999999999993</v>
      </c>
      <c r="H45" s="9">
        <f>IF(F45=0,0,G45/F45*100)</f>
        <v>817.63478260869556</v>
      </c>
    </row>
    <row r="46" spans="1:8">
      <c r="A46" s="9"/>
      <c r="B46" s="9">
        <v>18050400</v>
      </c>
      <c r="C46" s="10" t="s">
        <v>44</v>
      </c>
      <c r="D46" s="9">
        <v>1461502</v>
      </c>
      <c r="E46" s="9">
        <v>1461502</v>
      </c>
      <c r="F46" s="9">
        <v>117728</v>
      </c>
      <c r="G46" s="9">
        <v>104750.82</v>
      </c>
      <c r="H46" s="9">
        <f>IF(F46=0,0,G46/F46*100)</f>
        <v>88.97698083718403</v>
      </c>
    </row>
    <row r="47" spans="1:8">
      <c r="A47" s="9"/>
      <c r="B47" s="9">
        <v>18050500</v>
      </c>
      <c r="C47" s="10" t="s">
        <v>45</v>
      </c>
      <c r="D47" s="9">
        <v>200000</v>
      </c>
      <c r="E47" s="9">
        <v>200000</v>
      </c>
      <c r="F47" s="9">
        <v>10000</v>
      </c>
      <c r="G47" s="9">
        <v>0</v>
      </c>
      <c r="H47" s="9">
        <f>IF(F47=0,0,G47/F47*100)</f>
        <v>0</v>
      </c>
    </row>
    <row r="48" spans="1:8">
      <c r="A48" s="9"/>
      <c r="B48" s="9">
        <v>20000000</v>
      </c>
      <c r="C48" s="10" t="s">
        <v>46</v>
      </c>
      <c r="D48" s="9">
        <v>123107</v>
      </c>
      <c r="E48" s="9">
        <v>123107</v>
      </c>
      <c r="F48" s="9">
        <v>9562</v>
      </c>
      <c r="G48" s="9">
        <v>16297.01</v>
      </c>
      <c r="H48" s="9">
        <f>IF(F48=0,0,G48/F48*100)</f>
        <v>170.43516000836644</v>
      </c>
    </row>
    <row r="49" spans="1:8">
      <c r="A49" s="9"/>
      <c r="B49" s="9">
        <v>21000000</v>
      </c>
      <c r="C49" s="10" t="s">
        <v>47</v>
      </c>
      <c r="D49" s="9">
        <v>7400</v>
      </c>
      <c r="E49" s="9">
        <v>7400</v>
      </c>
      <c r="F49" s="9">
        <v>700</v>
      </c>
      <c r="G49" s="9">
        <v>1428</v>
      </c>
      <c r="H49" s="9">
        <f>IF(F49=0,0,G49/F49*100)</f>
        <v>204</v>
      </c>
    </row>
    <row r="50" spans="1:8">
      <c r="A50" s="9"/>
      <c r="B50" s="9">
        <v>21080000</v>
      </c>
      <c r="C50" s="10" t="s">
        <v>48</v>
      </c>
      <c r="D50" s="9">
        <v>7400</v>
      </c>
      <c r="E50" s="9">
        <v>7400</v>
      </c>
      <c r="F50" s="9">
        <v>700</v>
      </c>
      <c r="G50" s="9">
        <v>1428</v>
      </c>
      <c r="H50" s="9">
        <f>IF(F50=0,0,G50/F50*100)</f>
        <v>204</v>
      </c>
    </row>
    <row r="51" spans="1:8">
      <c r="A51" s="9"/>
      <c r="B51" s="9">
        <v>21081100</v>
      </c>
      <c r="C51" s="10" t="s">
        <v>49</v>
      </c>
      <c r="D51" s="9">
        <v>0</v>
      </c>
      <c r="E51" s="9">
        <v>0</v>
      </c>
      <c r="F51" s="9">
        <v>0</v>
      </c>
      <c r="G51" s="9">
        <v>1428</v>
      </c>
      <c r="H51" s="9">
        <f>IF(F51=0,0,G51/F51*100)</f>
        <v>0</v>
      </c>
    </row>
    <row r="52" spans="1:8">
      <c r="A52" s="9"/>
      <c r="B52" s="9">
        <v>21081500</v>
      </c>
      <c r="C52" s="10" t="s">
        <v>50</v>
      </c>
      <c r="D52" s="9">
        <v>7400</v>
      </c>
      <c r="E52" s="9">
        <v>7400</v>
      </c>
      <c r="F52" s="9">
        <v>700</v>
      </c>
      <c r="G52" s="9">
        <v>0</v>
      </c>
      <c r="H52" s="9">
        <f>IF(F52=0,0,G52/F52*100)</f>
        <v>0</v>
      </c>
    </row>
    <row r="53" spans="1:8">
      <c r="A53" s="9"/>
      <c r="B53" s="9">
        <v>22000000</v>
      </c>
      <c r="C53" s="10" t="s">
        <v>51</v>
      </c>
      <c r="D53" s="9">
        <v>115707</v>
      </c>
      <c r="E53" s="9">
        <v>115707</v>
      </c>
      <c r="F53" s="9">
        <v>8862</v>
      </c>
      <c r="G53" s="9">
        <v>14869.01</v>
      </c>
      <c r="H53" s="9">
        <f>IF(F53=0,0,G53/F53*100)</f>
        <v>167.78390882419319</v>
      </c>
    </row>
    <row r="54" spans="1:8">
      <c r="A54" s="9"/>
      <c r="B54" s="9">
        <v>22010000</v>
      </c>
      <c r="C54" s="10" t="s">
        <v>52</v>
      </c>
      <c r="D54" s="9">
        <v>115542</v>
      </c>
      <c r="E54" s="9">
        <v>115542</v>
      </c>
      <c r="F54" s="9">
        <v>8857</v>
      </c>
      <c r="G54" s="9">
        <v>14071.74</v>
      </c>
      <c r="H54" s="9">
        <f>IF(F54=0,0,G54/F54*100)</f>
        <v>158.87704640397428</v>
      </c>
    </row>
    <row r="55" spans="1:8">
      <c r="A55" s="9"/>
      <c r="B55" s="9">
        <v>22010300</v>
      </c>
      <c r="C55" s="10" t="s">
        <v>53</v>
      </c>
      <c r="D55" s="9">
        <v>28600</v>
      </c>
      <c r="E55" s="9">
        <v>28600</v>
      </c>
      <c r="F55" s="9">
        <v>2100</v>
      </c>
      <c r="G55" s="9">
        <v>0</v>
      </c>
      <c r="H55" s="9">
        <f>IF(F55=0,0,G55/F55*100)</f>
        <v>0</v>
      </c>
    </row>
    <row r="56" spans="1:8">
      <c r="A56" s="9"/>
      <c r="B56" s="9">
        <v>22012500</v>
      </c>
      <c r="C56" s="10" t="s">
        <v>54</v>
      </c>
      <c r="D56" s="9">
        <v>9042</v>
      </c>
      <c r="E56" s="9">
        <v>9042</v>
      </c>
      <c r="F56" s="9">
        <v>757</v>
      </c>
      <c r="G56" s="9">
        <v>1311.7400000000002</v>
      </c>
      <c r="H56" s="9">
        <f>IF(F56=0,0,G56/F56*100)</f>
        <v>173.28137384412156</v>
      </c>
    </row>
    <row r="57" spans="1:8">
      <c r="A57" s="9"/>
      <c r="B57" s="9">
        <v>22012600</v>
      </c>
      <c r="C57" s="10" t="s">
        <v>55</v>
      </c>
      <c r="D57" s="9">
        <v>77900</v>
      </c>
      <c r="E57" s="9">
        <v>77900</v>
      </c>
      <c r="F57" s="9">
        <v>6000</v>
      </c>
      <c r="G57" s="9">
        <v>12760</v>
      </c>
      <c r="H57" s="9">
        <f>IF(F57=0,0,G57/F57*100)</f>
        <v>212.66666666666666</v>
      </c>
    </row>
    <row r="58" spans="1:8">
      <c r="A58" s="9"/>
      <c r="B58" s="9">
        <v>22090000</v>
      </c>
      <c r="C58" s="10" t="s">
        <v>56</v>
      </c>
      <c r="D58" s="9">
        <v>165</v>
      </c>
      <c r="E58" s="9">
        <v>165</v>
      </c>
      <c r="F58" s="9">
        <v>5</v>
      </c>
      <c r="G58" s="9">
        <v>797.2700000000001</v>
      </c>
      <c r="H58" s="9">
        <f>IF(F58=0,0,G58/F58*100)</f>
        <v>15945.400000000001</v>
      </c>
    </row>
    <row r="59" spans="1:8">
      <c r="A59" s="9"/>
      <c r="B59" s="9">
        <v>22090100</v>
      </c>
      <c r="C59" s="10" t="s">
        <v>57</v>
      </c>
      <c r="D59" s="9">
        <v>165</v>
      </c>
      <c r="E59" s="9">
        <v>165</v>
      </c>
      <c r="F59" s="9">
        <v>5</v>
      </c>
      <c r="G59" s="9">
        <v>83.27</v>
      </c>
      <c r="H59" s="9">
        <f>IF(F59=0,0,G59/F59*100)</f>
        <v>1665.4</v>
      </c>
    </row>
    <row r="60" spans="1:8">
      <c r="A60" s="9"/>
      <c r="B60" s="9">
        <v>22090400</v>
      </c>
      <c r="C60" s="10" t="s">
        <v>58</v>
      </c>
      <c r="D60" s="9">
        <v>0</v>
      </c>
      <c r="E60" s="9">
        <v>0</v>
      </c>
      <c r="F60" s="9">
        <v>0</v>
      </c>
      <c r="G60" s="9">
        <v>714</v>
      </c>
      <c r="H60" s="9">
        <f>IF(F60=0,0,G60/F60*100)</f>
        <v>0</v>
      </c>
    </row>
    <row r="61" spans="1:8">
      <c r="A61" s="9"/>
      <c r="B61" s="9">
        <v>40000000</v>
      </c>
      <c r="C61" s="10" t="s">
        <v>59</v>
      </c>
      <c r="D61" s="9">
        <v>157928175</v>
      </c>
      <c r="E61" s="9">
        <v>157928175</v>
      </c>
      <c r="F61" s="9">
        <v>15835083</v>
      </c>
      <c r="G61" s="9">
        <v>3730966.67</v>
      </c>
      <c r="H61" s="9">
        <f>IF(F61=0,0,G61/F61*100)</f>
        <v>23.561396362747196</v>
      </c>
    </row>
    <row r="62" spans="1:8">
      <c r="A62" s="9"/>
      <c r="B62" s="9">
        <v>41000000</v>
      </c>
      <c r="C62" s="10" t="s">
        <v>60</v>
      </c>
      <c r="D62" s="9">
        <v>157928175</v>
      </c>
      <c r="E62" s="9">
        <v>157928175</v>
      </c>
      <c r="F62" s="9">
        <v>15835083</v>
      </c>
      <c r="G62" s="9">
        <v>3730966.67</v>
      </c>
      <c r="H62" s="9">
        <f>IF(F62=0,0,G62/F62*100)</f>
        <v>23.561396362747196</v>
      </c>
    </row>
    <row r="63" spans="1:8">
      <c r="A63" s="9"/>
      <c r="B63" s="9">
        <v>41020000</v>
      </c>
      <c r="C63" s="10" t="s">
        <v>61</v>
      </c>
      <c r="D63" s="9">
        <v>27708400</v>
      </c>
      <c r="E63" s="9">
        <v>27708400</v>
      </c>
      <c r="F63" s="9">
        <v>2309000</v>
      </c>
      <c r="G63" s="9">
        <v>769666.67</v>
      </c>
      <c r="H63" s="9">
        <f>IF(F63=0,0,G63/F63*100)</f>
        <v>33.333333477695973</v>
      </c>
    </row>
    <row r="64" spans="1:8">
      <c r="A64" s="9"/>
      <c r="B64" s="9">
        <v>41020100</v>
      </c>
      <c r="C64" s="10" t="s">
        <v>62</v>
      </c>
      <c r="D64" s="9">
        <v>27708400</v>
      </c>
      <c r="E64" s="9">
        <v>27708400</v>
      </c>
      <c r="F64" s="9">
        <v>2309000</v>
      </c>
      <c r="G64" s="9">
        <v>769666.67</v>
      </c>
      <c r="H64" s="9">
        <f>IF(F64=0,0,G64/F64*100)</f>
        <v>33.333333477695973</v>
      </c>
    </row>
    <row r="65" spans="1:8">
      <c r="A65" s="9"/>
      <c r="B65" s="9">
        <v>41030000</v>
      </c>
      <c r="C65" s="10" t="s">
        <v>63</v>
      </c>
      <c r="D65" s="9">
        <v>104601600</v>
      </c>
      <c r="E65" s="9">
        <v>104601600</v>
      </c>
      <c r="F65" s="9">
        <v>10639900</v>
      </c>
      <c r="G65" s="9">
        <v>2961300</v>
      </c>
      <c r="H65" s="9">
        <f>IF(F65=0,0,G65/F65*100)</f>
        <v>27.832028496508425</v>
      </c>
    </row>
    <row r="66" spans="1:8">
      <c r="A66" s="9"/>
      <c r="B66" s="9">
        <v>41033900</v>
      </c>
      <c r="C66" s="10" t="s">
        <v>64</v>
      </c>
      <c r="D66" s="9">
        <v>90449700</v>
      </c>
      <c r="E66" s="9">
        <v>90449700</v>
      </c>
      <c r="F66" s="9">
        <v>5922600</v>
      </c>
      <c r="G66" s="9">
        <v>2961300</v>
      </c>
      <c r="H66" s="9">
        <f>IF(F66=0,0,G66/F66*100)</f>
        <v>50</v>
      </c>
    </row>
    <row r="67" spans="1:8">
      <c r="A67" s="9"/>
      <c r="B67" s="9">
        <v>41034200</v>
      </c>
      <c r="C67" s="10" t="s">
        <v>65</v>
      </c>
      <c r="D67" s="9">
        <v>14151900</v>
      </c>
      <c r="E67" s="9">
        <v>14151900</v>
      </c>
      <c r="F67" s="9">
        <v>4717300</v>
      </c>
      <c r="G67" s="9">
        <v>0</v>
      </c>
      <c r="H67" s="9">
        <f>IF(F67=0,0,G67/F67*100)</f>
        <v>0</v>
      </c>
    </row>
    <row r="68" spans="1:8">
      <c r="A68" s="9"/>
      <c r="B68" s="9">
        <v>41040000</v>
      </c>
      <c r="C68" s="10" t="s">
        <v>66</v>
      </c>
      <c r="D68" s="9">
        <v>23187982</v>
      </c>
      <c r="E68" s="9">
        <v>23187982</v>
      </c>
      <c r="F68" s="9">
        <v>1812196</v>
      </c>
      <c r="G68" s="9">
        <v>0</v>
      </c>
      <c r="H68" s="9">
        <f>IF(F68=0,0,G68/F68*100)</f>
        <v>0</v>
      </c>
    </row>
    <row r="69" spans="1:8">
      <c r="A69" s="9"/>
      <c r="B69" s="9">
        <v>41040200</v>
      </c>
      <c r="C69" s="10" t="s">
        <v>67</v>
      </c>
      <c r="D69" s="9">
        <v>13269500</v>
      </c>
      <c r="E69" s="9">
        <v>13269500</v>
      </c>
      <c r="F69" s="9">
        <v>1105800</v>
      </c>
      <c r="G69" s="9">
        <v>0</v>
      </c>
      <c r="H69" s="9">
        <f>IF(F69=0,0,G69/F69*100)</f>
        <v>0</v>
      </c>
    </row>
    <row r="70" spans="1:8">
      <c r="A70" s="9"/>
      <c r="B70" s="9">
        <v>41040400</v>
      </c>
      <c r="C70" s="10" t="s">
        <v>68</v>
      </c>
      <c r="D70" s="9">
        <v>9918482</v>
      </c>
      <c r="E70" s="9">
        <v>9918482</v>
      </c>
      <c r="F70" s="9">
        <v>706396</v>
      </c>
      <c r="G70" s="9">
        <v>0</v>
      </c>
      <c r="H70" s="9">
        <f>IF(F70=0,0,G70/F70*100)</f>
        <v>0</v>
      </c>
    </row>
    <row r="71" spans="1:8">
      <c r="A71" s="9"/>
      <c r="B71" s="9">
        <v>41050000</v>
      </c>
      <c r="C71" s="10" t="s">
        <v>69</v>
      </c>
      <c r="D71" s="9">
        <v>2430193</v>
      </c>
      <c r="E71" s="9">
        <v>2430193</v>
      </c>
      <c r="F71" s="9">
        <v>1073987</v>
      </c>
      <c r="G71" s="9">
        <v>0</v>
      </c>
      <c r="H71" s="9">
        <f>IF(F71=0,0,G71/F71*100)</f>
        <v>0</v>
      </c>
    </row>
    <row r="72" spans="1:8">
      <c r="A72" s="9"/>
      <c r="B72" s="9">
        <v>41051000</v>
      </c>
      <c r="C72" s="10" t="s">
        <v>70</v>
      </c>
      <c r="D72" s="9">
        <v>1253747</v>
      </c>
      <c r="E72" s="9">
        <v>1253747</v>
      </c>
      <c r="F72" s="9">
        <v>91467</v>
      </c>
      <c r="G72" s="9">
        <v>0</v>
      </c>
      <c r="H72" s="9">
        <f>IF(F72=0,0,G72/F72*100)</f>
        <v>0</v>
      </c>
    </row>
    <row r="73" spans="1:8">
      <c r="A73" s="9"/>
      <c r="B73" s="9">
        <v>41051200</v>
      </c>
      <c r="C73" s="10" t="s">
        <v>71</v>
      </c>
      <c r="D73" s="9">
        <v>894576</v>
      </c>
      <c r="E73" s="9">
        <v>894576</v>
      </c>
      <c r="F73" s="9">
        <v>894576</v>
      </c>
      <c r="G73" s="9">
        <v>0</v>
      </c>
      <c r="H73" s="9">
        <f>IF(F73=0,0,G73/F73*100)</f>
        <v>0</v>
      </c>
    </row>
    <row r="74" spans="1:8">
      <c r="A74" s="9"/>
      <c r="B74" s="9">
        <v>41051500</v>
      </c>
      <c r="C74" s="10" t="s">
        <v>72</v>
      </c>
      <c r="D74" s="9">
        <v>258550</v>
      </c>
      <c r="E74" s="9">
        <v>258550</v>
      </c>
      <c r="F74" s="9">
        <v>86184</v>
      </c>
      <c r="G74" s="9">
        <v>0</v>
      </c>
      <c r="H74" s="9">
        <f>IF(F74=0,0,G74/F74*100)</f>
        <v>0</v>
      </c>
    </row>
    <row r="75" spans="1:8">
      <c r="A75" s="9"/>
      <c r="B75" s="9">
        <v>41053900</v>
      </c>
      <c r="C75" s="10" t="s">
        <v>73</v>
      </c>
      <c r="D75" s="9">
        <v>23320</v>
      </c>
      <c r="E75" s="9">
        <v>23320</v>
      </c>
      <c r="F75" s="9">
        <v>1760</v>
      </c>
      <c r="G75" s="9">
        <v>0</v>
      </c>
      <c r="H75" s="9">
        <f>IF(F75=0,0,G75/F75*100)</f>
        <v>0</v>
      </c>
    </row>
    <row r="76" spans="1:8">
      <c r="A76" s="12" t="s">
        <v>74</v>
      </c>
      <c r="B76" s="13"/>
      <c r="C76" s="13"/>
      <c r="D76" s="11">
        <v>190319975</v>
      </c>
      <c r="E76" s="11">
        <v>190319975</v>
      </c>
      <c r="F76" s="11">
        <v>11611778</v>
      </c>
      <c r="G76" s="11">
        <v>3337301.29</v>
      </c>
      <c r="H76" s="11">
        <f>IF(F76=0,0,G76/F76*100)</f>
        <v>28.740657029440282</v>
      </c>
    </row>
    <row r="77" spans="1:8">
      <c r="A77" s="12" t="s">
        <v>75</v>
      </c>
      <c r="B77" s="13"/>
      <c r="C77" s="13"/>
      <c r="D77" s="11">
        <v>348248150</v>
      </c>
      <c r="E77" s="11">
        <v>348248150</v>
      </c>
      <c r="F77" s="11">
        <v>27446861</v>
      </c>
      <c r="G77" s="11">
        <v>7068267.9599999981</v>
      </c>
      <c r="H77" s="11">
        <f>IF(F77=0,0,G77/F77*100)</f>
        <v>25.752554946082899</v>
      </c>
    </row>
  </sheetData>
  <mergeCells count="7">
    <mergeCell ref="A77:C77"/>
    <mergeCell ref="A76:C7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2020-01-13T08:22:35Z</dcterms:created>
  <dcterms:modified xsi:type="dcterms:W3CDTF">2020-01-13T08:24:27Z</dcterms:modified>
</cp:coreProperties>
</file>