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<sst xmlns="http://schemas.openxmlformats.org/spreadsheetml/2006/main" count="105" uniqueCount="102">
  <si>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</si>
  <si>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</si>
  <si>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</si>
  <si>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</si>
  <si>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</si>
  <si>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</si>
  <si>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</si>
  <si>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</si>
  <si>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</si>
  <si>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</si>
  <si>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</si>
  <si>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</si>
  <si>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</si>
  <si>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</si>
  <si>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</si>
  <si>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</si>
  <si>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</si>
  <si>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</si>
  <si>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</si>
  <si>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</si>
  <si>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</si>
  <si>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</si>
  <si>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</si>
  <si>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</si>
  <si>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</si>
  <si>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</si>
  <si>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</si>
  <si>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</si>
  <si>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</si>
  <si>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</si>
  <si>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</si>
  <si>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</si>
  <si>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</si>
  <si>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</si>
  <si>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</si>
  <si>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</si>
  <si>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</si>
  <si>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</si>
  <si>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</si>
  <si>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</si>
  <si>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</si>
  <si>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</si>
  <si>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</si>
  <si>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</si>
  <si>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</si>
  <si>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</si>
  <si>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</si>
  <si>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</si>
  <si>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</si>
  <si>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</si>
  <si>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</si>
  <si>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</si>
  <si>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</si>
  <si>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</si>
  <si>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</si>
  <si>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</si>
  <si>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</si>
  <si>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</si>
  <si>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</si>
  <si>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</si>
  <si>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</si>
  <si>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</si>
  <si>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</si>
  <si>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</si>
  <si>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</si>
  <si>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</si>
  <si>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</si>
  <si>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</si>
  <si>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</si>
  <si>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</si>
  <si>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</si>
  <si>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</si>
  <si>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</si>
  <si>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</si>
  <si>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</si>
  <si>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</si>
  <si>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</si>
  <si>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</si>
  <si>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</si>
  <si>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</si>
  <si>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</si>
  <si>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</si>
  <si>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</si>
  <si>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</si>
  <si>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</si>
  <si>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</si>
  <si>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</si>
  <si>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</si>
  <si>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</si>
  <si>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</si>
  <si>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</si>
  <si>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</si>
  <si>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</si>
  <si>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</si>
  <si>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</si>
  <si>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</si>
  <si>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</si>
  <si>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</si>
  <si>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</si>
  <si>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</si>
  <si>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</si>
  <si>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04.11.2019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</si>
</sst>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I10" sqref="I10"/>
    </sheetView>
  </sheetViews>
  <sheetFormatPr defaultRowHeight="15"/>
  <cols>
    <col min="1" max="1" width="0.140625" customWidth="1"/>
    <col min="3" max="3" width="12.85546875" customWidth="1"/>
    <col min="4" max="4" width="14.85546875" customWidth="1"/>
    <col min="5" max="5" width="12.7109375" customWidth="1"/>
    <col min="6" max="6" width="12.5703125" customWidth="1"/>
    <col min="7" max="7" width="12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213650487</v>
      </c>
      <c r="F9" s="9">
        <v>195393849</v>
      </c>
      <c r="G9" s="9">
        <v>178402477.75999996</v>
      </c>
      <c r="H9" s="9">
        <f>IF(F9=0,0,G9/F9*100)</f>
        <v>91.304039852349689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153530209</v>
      </c>
      <c r="G10" s="9">
        <v>137211439.76999998</v>
      </c>
      <c r="H10" s="9">
        <f>IF(F10=0,0,G10/F10*100)</f>
        <v>89.370971787057215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153509859</v>
      </c>
      <c r="G11" s="9">
        <v>137199585.76999998</v>
      </c>
      <c r="H11" s="9">
        <f>IF(F11=0,0,G11/F11*100)</f>
        <v>89.375097250268453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133495729</v>
      </c>
      <c r="G12" s="9">
        <v>119355744.95999999</v>
      </c>
      <c r="H12" s="9">
        <f>IF(F12=0,0,G12/F12*100)</f>
        <v>89.407912787981402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18749510</v>
      </c>
      <c r="G13" s="9">
        <v>16065358.65</v>
      </c>
      <c r="H13" s="9">
        <f>IF(F13=0,0,G13/F13*100)</f>
        <v>85.684152012505933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996480</v>
      </c>
      <c r="G14" s="9">
        <v>1401089.16</v>
      </c>
      <c r="H14" s="9">
        <f>IF(F14=0,0,G14/F14*100)</f>
        <v>140.60384152215798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377393</v>
      </c>
      <c r="H15" s="9">
        <f>IF(F15=0,0,G15/F15*100)</f>
        <v>140.74476019989558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11854</v>
      </c>
      <c r="H16" s="9">
        <f>IF(F16=0,0,G16/F16*100)</f>
        <v>58.250614250614255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11854</v>
      </c>
      <c r="H17" s="9">
        <f>IF(F17=0,0,G17/F17*100)</f>
        <v>58.250614250614255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636884</v>
      </c>
      <c r="G18" s="9">
        <v>494940.19999999995</v>
      </c>
      <c r="H18" s="9">
        <f>IF(F18=0,0,G18/F18*100)</f>
        <v>77.712770300400067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420740</v>
      </c>
      <c r="G19" s="9">
        <v>167448.17000000001</v>
      </c>
      <c r="H19" s="9">
        <f>IF(F19=0,0,G19/F19*100)</f>
        <v>39.798490754385135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11694.16</v>
      </c>
      <c r="H20" s="9">
        <f>IF(F20=0,0,G20/F20*100)</f>
        <v>236.7238866396761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415800</v>
      </c>
      <c r="G21" s="9">
        <v>155754.01</v>
      </c>
      <c r="H21" s="9">
        <f>IF(F21=0,0,G21/F21*100)</f>
        <v>37.458876863876867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327492.02999999997</v>
      </c>
      <c r="H22" s="9">
        <f>IF(F22=0,0,G22/F22*100)</f>
        <v>151.51567010881632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89404.239999999991</v>
      </c>
      <c r="H23" s="9">
        <f>IF(F23=0,0,G23/F23*100)</f>
        <v>557.86996131286651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138910.78</v>
      </c>
      <c r="H24" s="9">
        <f>IF(F24=0,0,G24/F24*100)</f>
        <v>92.607186666666664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97490.82</v>
      </c>
      <c r="H25" s="9">
        <f>IF(F25=0,0,G25/F25*100)</f>
        <v>197.38979550516299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1686.19</v>
      </c>
      <c r="H26" s="9">
        <f>IF(F26=0,0,G26/F26*100)</f>
        <v>231.61950549450552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3560651</v>
      </c>
      <c r="G27" s="9">
        <v>3680137.5999999996</v>
      </c>
      <c r="H27" s="9">
        <f>IF(F27=0,0,G27/F27*100)</f>
        <v>103.35575151847232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432945</v>
      </c>
      <c r="G28" s="9">
        <v>455674.77999999997</v>
      </c>
      <c r="H28" s="9">
        <f>IF(F28=0,0,G28/F28*100)</f>
        <v>105.25003868851701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432945</v>
      </c>
      <c r="G29" s="9">
        <v>455674.77999999997</v>
      </c>
      <c r="H29" s="9">
        <f>IF(F29=0,0,G29/F29*100)</f>
        <v>105.25003868851701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1830668</v>
      </c>
      <c r="G30" s="9">
        <v>1922087.85</v>
      </c>
      <c r="H30" s="9">
        <f>IF(F30=0,0,G30/F30*100)</f>
        <v>104.99379734610537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1830668</v>
      </c>
      <c r="G31" s="9">
        <v>1922087.85</v>
      </c>
      <c r="H31" s="9">
        <f>IF(F31=0,0,G31/F31*100)</f>
        <v>104.99379734610537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1297038</v>
      </c>
      <c r="G32" s="9">
        <v>1302374.9699999997</v>
      </c>
      <c r="H32" s="9">
        <f>IF(F32=0,0,G32/F32*100)</f>
        <v>100.41147368080192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40789538</v>
      </c>
      <c r="F33" s="9">
        <v>37666105</v>
      </c>
      <c r="G33" s="9">
        <v>37015960.190000005</v>
      </c>
      <c r="H33" s="9">
        <f>IF(F33=0,0,G33/F33*100)</f>
        <v>98.273926093499725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28170664</v>
      </c>
      <c r="G34" s="9">
        <v>26865358.100000005</v>
      </c>
      <c r="H34" s="9">
        <f>IF(F34=0,0,G34/F34*100)</f>
        <v>95.366435452142724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17975</v>
      </c>
      <c r="G35" s="9">
        <v>25998.09</v>
      </c>
      <c r="H35" s="9">
        <f>IF(F35=0,0,G35/F35*100)</f>
        <v>144.63471488178027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9766</v>
      </c>
      <c r="G36" s="9">
        <v>19373.21</v>
      </c>
      <c r="H36" s="9">
        <f>IF(F36=0,0,G36/F36*100)</f>
        <v>198.37405283637108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91468</v>
      </c>
      <c r="G37" s="9">
        <v>77142.66</v>
      </c>
      <c r="H37" s="9">
        <f>IF(F37=0,0,G37/F37*100)</f>
        <v>84.338413434206501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837323</v>
      </c>
      <c r="G38" s="9">
        <v>1140705.01</v>
      </c>
      <c r="H38" s="9">
        <f>IF(F38=0,0,G38/F38*100)</f>
        <v>136.23237508106192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9982810</v>
      </c>
      <c r="G39" s="9">
        <v>10060733.780000001</v>
      </c>
      <c r="H39" s="9">
        <f>IF(F39=0,0,G39/F39*100)</f>
        <v>100.78057961636053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15849993</v>
      </c>
      <c r="G40" s="9">
        <v>14373989.930000003</v>
      </c>
      <c r="H40" s="9">
        <f>IF(F40=0,0,G40/F40*100)</f>
        <v>90.687673679098808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452193</v>
      </c>
      <c r="G41" s="9">
        <v>478776.77999999997</v>
      </c>
      <c r="H41" s="9">
        <f>IF(F41=0,0,G41/F41*100)</f>
        <v>105.87885703670776</v>
      </c>
    </row>
    <row r="42" spans="1:8">
      <c r="A42" s="9"/>
      <c r="B42" s="9">
        <v>18010800</v>
      </c>
      <c r="C42" s="10" t="s">
        <v>40</v>
      </c>
      <c r="D42" s="9">
        <v>0</v>
      </c>
      <c r="E42" s="9">
        <v>0</v>
      </c>
      <c r="F42" s="9">
        <v>0</v>
      </c>
      <c r="G42" s="9">
        <v>4083.2</v>
      </c>
      <c r="H42" s="9">
        <f>IF(F42=0,0,G42/F42*100)</f>
        <v>0</v>
      </c>
    </row>
    <row r="43" spans="1:8">
      <c r="A43" s="9"/>
      <c r="B43" s="9">
        <v>18010900</v>
      </c>
      <c r="C43" s="10" t="s">
        <v>41</v>
      </c>
      <c r="D43" s="9">
        <v>929616</v>
      </c>
      <c r="E43" s="9">
        <v>984196</v>
      </c>
      <c r="F43" s="9">
        <v>904136</v>
      </c>
      <c r="G43" s="9">
        <v>599138.78</v>
      </c>
      <c r="H43" s="9">
        <f>IF(F43=0,0,G43/F43*100)</f>
        <v>66.266444428714266</v>
      </c>
    </row>
    <row r="44" spans="1:8">
      <c r="A44" s="9"/>
      <c r="B44" s="9">
        <v>18011000</v>
      </c>
      <c r="C44" s="10" t="s">
        <v>42</v>
      </c>
      <c r="D44" s="9">
        <v>0</v>
      </c>
      <c r="E44" s="9">
        <v>25000</v>
      </c>
      <c r="F44" s="9">
        <v>25000</v>
      </c>
      <c r="G44" s="9">
        <v>85416.66</v>
      </c>
      <c r="H44" s="9">
        <f>IF(F44=0,0,G44/F44*100)</f>
        <v>341.66663999999997</v>
      </c>
    </row>
    <row r="45" spans="1:8">
      <c r="A45" s="9"/>
      <c r="B45" s="9">
        <v>18030000</v>
      </c>
      <c r="C45" s="10" t="s">
        <v>43</v>
      </c>
      <c r="D45" s="9">
        <v>1700</v>
      </c>
      <c r="E45" s="9">
        <v>1700</v>
      </c>
      <c r="F45" s="9">
        <v>1700</v>
      </c>
      <c r="G45" s="9">
        <v>14957.24</v>
      </c>
      <c r="H45" s="9">
        <f>IF(F45=0,0,G45/F45*100)</f>
        <v>879.83764705882345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0</v>
      </c>
      <c r="F46" s="9">
        <v>0</v>
      </c>
      <c r="G46" s="9">
        <v>14486.24</v>
      </c>
      <c r="H46" s="9">
        <f>IF(F46=0,0,G46/F46*100)</f>
        <v>0</v>
      </c>
    </row>
    <row r="47" spans="1:8">
      <c r="A47" s="9"/>
      <c r="B47" s="9">
        <v>18030200</v>
      </c>
      <c r="C47" s="10" t="s">
        <v>45</v>
      </c>
      <c r="D47" s="9">
        <v>1700</v>
      </c>
      <c r="E47" s="9">
        <v>1700</v>
      </c>
      <c r="F47" s="9">
        <v>1700</v>
      </c>
      <c r="G47" s="9">
        <v>471</v>
      </c>
      <c r="H47" s="9">
        <f>IF(F47=0,0,G47/F47*100)</f>
        <v>27.705882352941174</v>
      </c>
    </row>
    <row r="48" spans="1:8">
      <c r="A48" s="9"/>
      <c r="B48" s="9">
        <v>18040000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18040600</v>
      </c>
      <c r="C49" s="10" t="s">
        <v>47</v>
      </c>
      <c r="D49" s="9">
        <v>0</v>
      </c>
      <c r="E49" s="9">
        <v>0</v>
      </c>
      <c r="F49" s="9">
        <v>0</v>
      </c>
      <c r="G49" s="9">
        <v>330.74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9215623</v>
      </c>
      <c r="E50" s="9">
        <v>10219684</v>
      </c>
      <c r="F50" s="9">
        <v>9493741</v>
      </c>
      <c r="G50" s="9">
        <v>10135314.110000001</v>
      </c>
      <c r="H50" s="9">
        <f>IF(F50=0,0,G50/F50*100)</f>
        <v>106.75785351633252</v>
      </c>
    </row>
    <row r="51" spans="1:8">
      <c r="A51" s="9"/>
      <c r="B51" s="9">
        <v>18050300</v>
      </c>
      <c r="C51" s="10" t="s">
        <v>49</v>
      </c>
      <c r="D51" s="9">
        <v>766200</v>
      </c>
      <c r="E51" s="9">
        <v>854512</v>
      </c>
      <c r="F51" s="9">
        <v>794512</v>
      </c>
      <c r="G51" s="9">
        <v>834014.36999999988</v>
      </c>
      <c r="H51" s="9">
        <f>IF(F51=0,0,G51/F51*100)</f>
        <v>104.97190350806531</v>
      </c>
    </row>
    <row r="52" spans="1:8">
      <c r="A52" s="9"/>
      <c r="B52" s="9">
        <v>18050400</v>
      </c>
      <c r="C52" s="10" t="s">
        <v>50</v>
      </c>
      <c r="D52" s="9">
        <v>5443853</v>
      </c>
      <c r="E52" s="9">
        <v>6496345</v>
      </c>
      <c r="F52" s="9">
        <v>6068617</v>
      </c>
      <c r="G52" s="9">
        <v>5577726.4099999992</v>
      </c>
      <c r="H52" s="9">
        <f>IF(F52=0,0,G52/F52*100)</f>
        <v>91.910997349148886</v>
      </c>
    </row>
    <row r="53" spans="1:8">
      <c r="A53" s="9"/>
      <c r="B53" s="9">
        <v>18050500</v>
      </c>
      <c r="C53" s="10" t="s">
        <v>51</v>
      </c>
      <c r="D53" s="9">
        <v>3005570</v>
      </c>
      <c r="E53" s="9">
        <v>2868827</v>
      </c>
      <c r="F53" s="9">
        <v>2630612</v>
      </c>
      <c r="G53" s="9">
        <v>3723573.33</v>
      </c>
      <c r="H53" s="9">
        <f>IF(F53=0,0,G53/F53*100)</f>
        <v>141.54779686247915</v>
      </c>
    </row>
    <row r="54" spans="1:8">
      <c r="A54" s="9"/>
      <c r="B54" s="9">
        <v>20000000</v>
      </c>
      <c r="C54" s="10" t="s">
        <v>52</v>
      </c>
      <c r="D54" s="9">
        <v>734100</v>
      </c>
      <c r="E54" s="9">
        <v>1173998</v>
      </c>
      <c r="F54" s="9">
        <v>1115031</v>
      </c>
      <c r="G54" s="9">
        <v>1759586.2300000002</v>
      </c>
      <c r="H54" s="9">
        <f>IF(F54=0,0,G54/F54*100)</f>
        <v>157.80603678283387</v>
      </c>
    </row>
    <row r="55" spans="1:8">
      <c r="A55" s="9"/>
      <c r="B55" s="9">
        <v>21000000</v>
      </c>
      <c r="C55" s="10" t="s">
        <v>53</v>
      </c>
      <c r="D55" s="9">
        <v>25480</v>
      </c>
      <c r="E55" s="9">
        <v>59010</v>
      </c>
      <c r="F55" s="9">
        <v>57145</v>
      </c>
      <c r="G55" s="9">
        <v>141466.33000000002</v>
      </c>
      <c r="H55" s="9">
        <f>IF(F55=0,0,G55/F55*100)</f>
        <v>247.55679412022053</v>
      </c>
    </row>
    <row r="56" spans="1:8">
      <c r="A56" s="9"/>
      <c r="B56" s="9">
        <v>21010000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21010300</v>
      </c>
      <c r="C57" s="10" t="s">
        <v>55</v>
      </c>
      <c r="D57" s="9">
        <v>0</v>
      </c>
      <c r="E57" s="9">
        <v>3040</v>
      </c>
      <c r="F57" s="9">
        <v>3040</v>
      </c>
      <c r="G57" s="9">
        <v>2350</v>
      </c>
      <c r="H57" s="9">
        <f>IF(F57=0,0,G57/F57*100)</f>
        <v>77.30263157894737</v>
      </c>
    </row>
    <row r="58" spans="1:8">
      <c r="A58" s="9"/>
      <c r="B58" s="9">
        <v>21080000</v>
      </c>
      <c r="C58" s="10" t="s">
        <v>56</v>
      </c>
      <c r="D58" s="9">
        <v>25480</v>
      </c>
      <c r="E58" s="9">
        <v>55970</v>
      </c>
      <c r="F58" s="9">
        <v>54105</v>
      </c>
      <c r="G58" s="9">
        <v>139116.33000000002</v>
      </c>
      <c r="H58" s="9">
        <f>IF(F58=0,0,G58/F58*100)</f>
        <v>257.12287219295814</v>
      </c>
    </row>
    <row r="59" spans="1:8">
      <c r="A59" s="9"/>
      <c r="B59" s="9">
        <v>21081100</v>
      </c>
      <c r="C59" s="10" t="s">
        <v>57</v>
      </c>
      <c r="D59" s="9">
        <v>17500</v>
      </c>
      <c r="E59" s="9">
        <v>30375</v>
      </c>
      <c r="F59" s="9">
        <v>29175</v>
      </c>
      <c r="G59" s="9">
        <v>47916.33</v>
      </c>
      <c r="H59" s="9">
        <f>IF(F59=0,0,G59/F59*100)</f>
        <v>164.2376349614396</v>
      </c>
    </row>
    <row r="60" spans="1:8">
      <c r="A60" s="9"/>
      <c r="B60" s="9">
        <v>21081500</v>
      </c>
      <c r="C60" s="10" t="s">
        <v>58</v>
      </c>
      <c r="D60" s="9">
        <v>7980</v>
      </c>
      <c r="E60" s="9">
        <v>25595</v>
      </c>
      <c r="F60" s="9">
        <v>24930</v>
      </c>
      <c r="G60" s="9">
        <v>91200</v>
      </c>
      <c r="H60" s="9">
        <f>IF(F60=0,0,G60/F60*100)</f>
        <v>365.8243080625752</v>
      </c>
    </row>
    <row r="61" spans="1:8">
      <c r="A61" s="9"/>
      <c r="B61" s="9">
        <v>22000000</v>
      </c>
      <c r="C61" s="10" t="s">
        <v>59</v>
      </c>
      <c r="D61" s="9">
        <v>703620</v>
      </c>
      <c r="E61" s="9">
        <v>842737</v>
      </c>
      <c r="F61" s="9">
        <v>785635</v>
      </c>
      <c r="G61" s="9">
        <v>825902.71</v>
      </c>
      <c r="H61" s="9">
        <f>IF(F61=0,0,G61/F61*100)</f>
        <v>105.12549848211957</v>
      </c>
    </row>
    <row r="62" spans="1:8">
      <c r="A62" s="9"/>
      <c r="B62" s="9">
        <v>22010000</v>
      </c>
      <c r="C62" s="10" t="s">
        <v>60</v>
      </c>
      <c r="D62" s="9">
        <v>607800</v>
      </c>
      <c r="E62" s="9">
        <v>746904</v>
      </c>
      <c r="F62" s="9">
        <v>697832</v>
      </c>
      <c r="G62" s="9">
        <v>736655.22</v>
      </c>
      <c r="H62" s="9">
        <f>IF(F62=0,0,G62/F62*100)</f>
        <v>105.56340494560294</v>
      </c>
    </row>
    <row r="63" spans="1:8">
      <c r="A63" s="9"/>
      <c r="B63" s="9">
        <v>22010300</v>
      </c>
      <c r="C63" s="10" t="s">
        <v>61</v>
      </c>
      <c r="D63" s="9">
        <v>18700</v>
      </c>
      <c r="E63" s="9">
        <v>23100</v>
      </c>
      <c r="F63" s="9">
        <v>21560</v>
      </c>
      <c r="G63" s="9">
        <v>25450</v>
      </c>
      <c r="H63" s="9">
        <f>IF(F63=0,0,G63/F63*100)</f>
        <v>118.04267161410019</v>
      </c>
    </row>
    <row r="64" spans="1:8">
      <c r="A64" s="9"/>
      <c r="B64" s="9">
        <v>22012500</v>
      </c>
      <c r="C64" s="10" t="s">
        <v>62</v>
      </c>
      <c r="D64" s="9">
        <v>529100</v>
      </c>
      <c r="E64" s="9">
        <v>659404</v>
      </c>
      <c r="F64" s="9">
        <v>616872</v>
      </c>
      <c r="G64" s="9">
        <v>644555.22</v>
      </c>
      <c r="H64" s="9">
        <f>IF(F64=0,0,G64/F64*100)</f>
        <v>104.48767653581295</v>
      </c>
    </row>
    <row r="65" spans="1:8">
      <c r="A65" s="9"/>
      <c r="B65" s="9">
        <v>22012600</v>
      </c>
      <c r="C65" s="10" t="s">
        <v>63</v>
      </c>
      <c r="D65" s="9">
        <v>60000</v>
      </c>
      <c r="E65" s="9">
        <v>64400</v>
      </c>
      <c r="F65" s="9">
        <v>59400</v>
      </c>
      <c r="G65" s="9">
        <v>66650</v>
      </c>
      <c r="H65" s="9">
        <f>IF(F65=0,0,G65/F65*100)</f>
        <v>112.2053872053872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27500</v>
      </c>
      <c r="G66" s="9">
        <v>47004.24</v>
      </c>
      <c r="H66" s="9">
        <f>IF(F66=0,0,G66/F66*100)</f>
        <v>170.92450909090908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27500</v>
      </c>
      <c r="G67" s="9">
        <v>47004.24</v>
      </c>
      <c r="H67" s="9">
        <f>IF(F67=0,0,G67/F67*100)</f>
        <v>170.92450909090908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60303</v>
      </c>
      <c r="G68" s="9">
        <v>42243.250000000007</v>
      </c>
      <c r="H68" s="9">
        <f>IF(F68=0,0,G68/F68*100)</f>
        <v>70.051655804852174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32803</v>
      </c>
      <c r="G69" s="9">
        <v>24749.249999999996</v>
      </c>
      <c r="H69" s="9">
        <f>IF(F69=0,0,G69/F69*100)</f>
        <v>75.448129744230698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27500</v>
      </c>
      <c r="G70" s="9">
        <v>17494</v>
      </c>
      <c r="H70" s="9">
        <f>IF(F70=0,0,G70/F70*100)</f>
        <v>63.614545454545457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792217.19</v>
      </c>
      <c r="H71" s="9">
        <f>IF(F71=0,0,G71/F71*100)</f>
        <v>290.98779802461701</v>
      </c>
    </row>
    <row r="72" spans="1:8">
      <c r="A72" s="9"/>
      <c r="B72" s="9">
        <v>24060000</v>
      </c>
      <c r="C72" s="10" t="s">
        <v>56</v>
      </c>
      <c r="D72" s="9">
        <v>5000</v>
      </c>
      <c r="E72" s="9">
        <v>272251</v>
      </c>
      <c r="F72" s="9">
        <v>272251</v>
      </c>
      <c r="G72" s="9">
        <v>792217.19</v>
      </c>
      <c r="H72" s="9">
        <f>IF(F72=0,0,G72/F72*100)</f>
        <v>290.98779802461701</v>
      </c>
    </row>
    <row r="73" spans="1:8">
      <c r="A73" s="9"/>
      <c r="B73" s="9">
        <v>24060300</v>
      </c>
      <c r="C73" s="10" t="s">
        <v>56</v>
      </c>
      <c r="D73" s="9">
        <v>5000</v>
      </c>
      <c r="E73" s="9">
        <v>252833</v>
      </c>
      <c r="F73" s="9">
        <v>252833</v>
      </c>
      <c r="G73" s="9">
        <v>772798.79999999993</v>
      </c>
      <c r="H73" s="9">
        <f>IF(F73=0,0,G73/F73*100)</f>
        <v>305.65582815534361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339012297</v>
      </c>
      <c r="F75" s="9">
        <v>313283663</v>
      </c>
      <c r="G75" s="9">
        <v>262332013.45999998</v>
      </c>
      <c r="H75" s="9">
        <f>IF(F75=0,0,G75/F75*100)</f>
        <v>83.736257086600773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339012297</v>
      </c>
      <c r="F76" s="9">
        <v>313283663</v>
      </c>
      <c r="G76" s="9">
        <v>262332013.45999998</v>
      </c>
      <c r="H76" s="9">
        <f>IF(F76=0,0,G76/F76*100)</f>
        <v>83.736257086600773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29587800</v>
      </c>
      <c r="G77" s="9">
        <v>26898000</v>
      </c>
      <c r="H77" s="9">
        <f>IF(F77=0,0,G77/F77*100)</f>
        <v>90.909090909090907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29587800</v>
      </c>
      <c r="G78" s="9">
        <v>26898000</v>
      </c>
      <c r="H78" s="9">
        <f>IF(F78=0,0,G78/F78*100)</f>
        <v>90.909090909090907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127440985</v>
      </c>
      <c r="F79" s="9">
        <v>116271039</v>
      </c>
      <c r="G79" s="9">
        <v>101069100</v>
      </c>
      <c r="H79" s="9">
        <f>IF(F79=0,0,G79/F79*100)</f>
        <v>86.925429470016184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61446000</v>
      </c>
      <c r="G81" s="9">
        <v>56266500</v>
      </c>
      <c r="H81" s="9">
        <f>IF(F81=0,0,G81/F81*100)</f>
        <v>91.570647397715064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48432300</v>
      </c>
      <c r="G82" s="9">
        <v>44029400</v>
      </c>
      <c r="H82" s="9">
        <f>IF(F82=0,0,G82/F82*100)</f>
        <v>90.909165990465041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5992300</v>
      </c>
      <c r="G83" s="9">
        <v>773200</v>
      </c>
      <c r="H83" s="9">
        <f>IF(F83=0,0,G83/F83*100)</f>
        <v>12.903225806451612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53650659</v>
      </c>
      <c r="F84" s="9">
        <v>49650570</v>
      </c>
      <c r="G84" s="9">
        <v>45710481</v>
      </c>
      <c r="H84" s="9">
        <f>IF(F84=0,0,G84/F84*100)</f>
        <v>92.064363007312906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19358075</v>
      </c>
      <c r="G85" s="9">
        <v>17598250</v>
      </c>
      <c r="H85" s="9">
        <f>IF(F85=0,0,G85/F85*100)</f>
        <v>90.909090909090907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32532759</v>
      </c>
      <c r="F86" s="9">
        <v>30292495</v>
      </c>
      <c r="G86" s="9">
        <v>28112231</v>
      </c>
      <c r="H86" s="9">
        <f>IF(F86=0,0,G86/F86*100)</f>
        <v>92.80262652515087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125643153</v>
      </c>
      <c r="F87" s="9">
        <v>117774254</v>
      </c>
      <c r="G87" s="9">
        <v>88654432.459999993</v>
      </c>
      <c r="H87" s="9">
        <f>IF(F87=0,0,G87/F87*100)</f>
        <v>75.274883473258924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27509237</v>
      </c>
      <c r="F88" s="9">
        <v>27473577</v>
      </c>
      <c r="G88" s="9">
        <v>26421745.949999999</v>
      </c>
      <c r="H88" s="9">
        <f>IF(F88=0,0,G88/F88*100)</f>
        <v>96.171481238136565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5602700.0000000009</v>
      </c>
      <c r="G89" s="9">
        <v>3192648.94</v>
      </c>
      <c r="H89" s="9">
        <f>IF(F89=0,0,G89/F89*100)</f>
        <v>56.984113730879749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64103218</v>
      </c>
      <c r="G90" s="9">
        <v>46546941.439999998</v>
      </c>
      <c r="H90" s="9">
        <f>IF(F90=0,0,G90/F90*100)</f>
        <v>72.612487940933008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1610300</v>
      </c>
      <c r="F91" s="9">
        <v>1380246</v>
      </c>
      <c r="G91" s="9">
        <v>1360346</v>
      </c>
      <c r="H91" s="9">
        <f>IF(F91=0,0,G91/F91*100)</f>
        <v>98.55822802601854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1243358</v>
      </c>
      <c r="F92" s="9">
        <v>1151997</v>
      </c>
      <c r="G92" s="9">
        <v>1000270</v>
      </c>
      <c r="H92" s="9">
        <f>IF(F92=0,0,G92/F92*100)</f>
        <v>86.829219173313817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827308</v>
      </c>
      <c r="F93" s="9">
        <v>787323</v>
      </c>
      <c r="G93" s="9">
        <v>747338</v>
      </c>
      <c r="H93" s="9">
        <f>IF(F93=0,0,G93/F93*100)</f>
        <v>94.921398206327012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597497</v>
      </c>
      <c r="H94" s="9">
        <f>IF(F94=0,0,G94/F94*100)</f>
        <v>100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663746</v>
      </c>
      <c r="G95" s="9">
        <v>608321</v>
      </c>
      <c r="H95" s="9">
        <f>IF(F95=0,0,G95/F95*100)</f>
        <v>91.649667191968007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3612674</v>
      </c>
      <c r="F97" s="9">
        <v>2984940</v>
      </c>
      <c r="G97" s="9">
        <v>2152264</v>
      </c>
      <c r="H97" s="9">
        <f>IF(F97=0,0,G97/F97*100)</f>
        <v>72.10409589472485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1896513</v>
      </c>
      <c r="F101" s="9">
        <v>1894753</v>
      </c>
      <c r="G101" s="9">
        <v>1859064</v>
      </c>
      <c r="H101" s="9">
        <f>IF(F101=0,0,G101/F101*100)</f>
        <v>98.116429951555688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214824485</v>
      </c>
      <c r="F103" s="11">
        <v>196508880</v>
      </c>
      <c r="G103" s="11">
        <v>180162063.98999998</v>
      </c>
      <c r="H103" s="11">
        <f>IF(F103=0,0,G103/F103*100)</f>
        <v>91.681385589292447</v>
      </c>
    </row>
    <row r="104" spans="1:8">
      <c r="A104" s="12" t="s">
        <v>100</v>
      </c>
      <c r="B104" s="13"/>
      <c r="C104" s="13"/>
      <c r="D104" s="11">
        <v>514414488</v>
      </c>
      <c r="E104" s="11">
        <v>553836782</v>
      </c>
      <c r="F104" s="11">
        <v>509792543</v>
      </c>
      <c r="G104" s="11">
        <v>442494077.44999987</v>
      </c>
      <c r="H104" s="11">
        <f>IF(F104=0,0,G104/F104*100)</f>
        <v>86.798852499103717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2019-11-04T08:03:57Z</dcterms:created>
  <dcterms:modified xsi:type="dcterms:W3CDTF">2019-11-04T08:05:35Z</dcterms:modified>
</cp:coreProperties>
</file>