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2" i="1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<sst xmlns="http://schemas.openxmlformats.org/spreadsheetml/2006/main" count="93" uniqueCount="90">
  <si>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</si>
  <si>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</si>
  <si>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</si>
  <si>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</si>
  <si>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</si>
  <si>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</si>
  <si>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</si>
  <si>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</si>
  <si>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</si>
  <si>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</si>
  <si>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</si>
  <si>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</si>
  <si>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</si>
  <si>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</si>
  <si>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</si>
  <si>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</si>
  <si>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</si>
  <si>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</si>
  <si>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</si>
  <si>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</si>
  <si>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</si>
  <si>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</si>
  <si>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</si>
  <si>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</si>
  <si>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</si>
  <si>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</si>
  <si>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</si>
  <si>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</si>
  <si>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</si>
  <si>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</si>
  <si>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</si>
  <si>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</si>
  <si>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</si>
  <si>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</si>
  <si>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</si>
  <si>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</si>
  <si>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</si>
  <si>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</si>
  <si>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</si>
  <si>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</si>
  <si>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</si>
  <si>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</si>
  <si>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</si>
  <si>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</si>
  <si>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</si>
  <si>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</si>
  <si>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</si>
  <si>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</si>
  <si>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</si>
  <si>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</si>
  <si>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</si>
  <si>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</si>
  <si>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</si>
  <si>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</si>
  <si>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</si>
  <si>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</si>
  <si>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</si>
  <si>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</si>
  <si>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</si>
  <si>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</si>
  <si>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</si>
  <si>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</si>
  <si>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</si>
  <si>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</si>
  <si>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</si>
  <si>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</si>
  <si>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</si>
  <si>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</si>
  <si>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</si>
  <si>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</si>
  <si>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</si>
  <si>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</si>
  <si>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</si>
  <si>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</si>
  <si>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</si>
  <si>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</si>
  <si>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</si>
  <si>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</si>
  <si>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</si>
  <si>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</si>
  <si>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</si>
  <si>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</si>
  <si>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</si>
  <si>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</si>
  <si>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</si>
  <si>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</si>
  <si>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</si>
  <si>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</si>
  <si>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</si>
  <si>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18.03.2019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</si>
</sst>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2"/>
  <sheetViews>
    <sheetView tabSelected="1" workbookViewId="0">
      <selection activeCell="K13" sqref="K13"/>
    </sheetView>
  </sheetViews>
  <sheetFormatPr defaultRowHeight="15"/>
  <cols>
    <col min="1" max="1" width="0.140625" customWidth="1"/>
    <col min="4" max="4" width="13.7109375" customWidth="1"/>
    <col min="5" max="6" width="13" customWidth="1"/>
    <col min="7" max="7" width="11.71093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2" t="s">
        <v>89</v>
      </c>
      <c r="B3" s="3"/>
      <c r="C3" s="3"/>
      <c r="D3" s="3"/>
      <c r="E3" s="3"/>
      <c r="F3" s="3"/>
      <c r="G3" s="3"/>
      <c r="H3" s="3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4"/>
      <c r="B5" s="3"/>
      <c r="C5" s="3"/>
      <c r="D5" s="3"/>
      <c r="E5" s="3"/>
      <c r="F5" s="3"/>
      <c r="G5" s="3"/>
      <c r="H5" s="3"/>
    </row>
    <row r="7" spans="1:8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8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8">
      <c r="A9" s="10"/>
      <c r="B9" s="10">
        <v>10000000</v>
      </c>
      <c r="C9" s="11" t="s">
        <v>8</v>
      </c>
      <c r="D9" s="10">
        <v>199408771</v>
      </c>
      <c r="E9" s="10">
        <v>199405971</v>
      </c>
      <c r="F9" s="10">
        <v>47473279</v>
      </c>
      <c r="G9" s="10">
        <v>40972625.149999999</v>
      </c>
      <c r="H9" s="10">
        <f>IF(F9=0,0,G9/F9*100)</f>
        <v>86.30670982301433</v>
      </c>
    </row>
    <row r="10" spans="1:8">
      <c r="A10" s="10"/>
      <c r="B10" s="10">
        <v>11000000</v>
      </c>
      <c r="C10" s="11" t="s">
        <v>9</v>
      </c>
      <c r="D10" s="10">
        <v>157129400</v>
      </c>
      <c r="E10" s="10">
        <v>157116600</v>
      </c>
      <c r="F10" s="10">
        <v>36675780</v>
      </c>
      <c r="G10" s="10">
        <v>33239117.359999999</v>
      </c>
      <c r="H10" s="10">
        <f>IF(F10=0,0,G10/F10*100)</f>
        <v>90.629612676267556</v>
      </c>
    </row>
    <row r="11" spans="1:8">
      <c r="A11" s="10"/>
      <c r="B11" s="10">
        <v>11010000</v>
      </c>
      <c r="C11" s="11" t="s">
        <v>10</v>
      </c>
      <c r="D11" s="10">
        <v>157112400</v>
      </c>
      <c r="E11" s="10">
        <v>157099600</v>
      </c>
      <c r="F11" s="10">
        <v>36663780</v>
      </c>
      <c r="G11" s="10">
        <v>33233777.359999999</v>
      </c>
      <c r="H11" s="10">
        <f>IF(F11=0,0,G11/F11*100)</f>
        <v>90.644710829052542</v>
      </c>
    </row>
    <row r="12" spans="1:8">
      <c r="A12" s="10"/>
      <c r="B12" s="10">
        <v>11010100</v>
      </c>
      <c r="C12" s="11" t="s">
        <v>11</v>
      </c>
      <c r="D12" s="10">
        <v>140248500</v>
      </c>
      <c r="E12" s="10">
        <v>139925700</v>
      </c>
      <c r="F12" s="10">
        <v>31638400</v>
      </c>
      <c r="G12" s="10">
        <v>27412811.219999999</v>
      </c>
      <c r="H12" s="10">
        <f>IF(F12=0,0,G12/F12*100)</f>
        <v>86.644113545564878</v>
      </c>
    </row>
    <row r="13" spans="1:8">
      <c r="A13" s="10"/>
      <c r="B13" s="10">
        <v>11010200</v>
      </c>
      <c r="C13" s="11" t="s">
        <v>12</v>
      </c>
      <c r="D13" s="10">
        <v>14670800</v>
      </c>
      <c r="E13" s="10">
        <v>15280800</v>
      </c>
      <c r="F13" s="10">
        <v>4405600</v>
      </c>
      <c r="G13" s="10">
        <v>5625447.3899999997</v>
      </c>
      <c r="H13" s="10">
        <f>IF(F13=0,0,G13/F13*100)</f>
        <v>127.68856432721989</v>
      </c>
    </row>
    <row r="14" spans="1:8">
      <c r="A14" s="10"/>
      <c r="B14" s="10">
        <v>11010400</v>
      </c>
      <c r="C14" s="11" t="s">
        <v>13</v>
      </c>
      <c r="D14" s="10">
        <v>1697760</v>
      </c>
      <c r="E14" s="10">
        <v>1547760</v>
      </c>
      <c r="F14" s="10">
        <v>274440</v>
      </c>
      <c r="G14" s="10">
        <v>77771.8</v>
      </c>
      <c r="H14" s="10">
        <f>IF(F14=0,0,G14/F14*100)</f>
        <v>28.338361754846233</v>
      </c>
    </row>
    <row r="15" spans="1:8">
      <c r="A15" s="10"/>
      <c r="B15" s="10">
        <v>11010500</v>
      </c>
      <c r="C15" s="11" t="s">
        <v>14</v>
      </c>
      <c r="D15" s="10">
        <v>495340</v>
      </c>
      <c r="E15" s="10">
        <v>345340</v>
      </c>
      <c r="F15" s="10">
        <v>345340</v>
      </c>
      <c r="G15" s="10">
        <v>117746.95</v>
      </c>
      <c r="H15" s="10">
        <f>IF(F15=0,0,G15/F15*100)</f>
        <v>34.09594891990502</v>
      </c>
    </row>
    <row r="16" spans="1:8">
      <c r="A16" s="10"/>
      <c r="B16" s="10">
        <v>11020000</v>
      </c>
      <c r="C16" s="11" t="s">
        <v>15</v>
      </c>
      <c r="D16" s="10">
        <v>17000</v>
      </c>
      <c r="E16" s="10">
        <v>17000</v>
      </c>
      <c r="F16" s="10">
        <v>12000</v>
      </c>
      <c r="G16" s="10">
        <v>5340</v>
      </c>
      <c r="H16" s="10">
        <f>IF(F16=0,0,G16/F16*100)</f>
        <v>44.5</v>
      </c>
    </row>
    <row r="17" spans="1:8">
      <c r="A17" s="10"/>
      <c r="B17" s="10">
        <v>11020200</v>
      </c>
      <c r="C17" s="11" t="s">
        <v>16</v>
      </c>
      <c r="D17" s="10">
        <v>17000</v>
      </c>
      <c r="E17" s="10">
        <v>17000</v>
      </c>
      <c r="F17" s="10">
        <v>12000</v>
      </c>
      <c r="G17" s="10">
        <v>5340</v>
      </c>
      <c r="H17" s="10">
        <f>IF(F17=0,0,G17/F17*100)</f>
        <v>44.5</v>
      </c>
    </row>
    <row r="18" spans="1:8">
      <c r="A18" s="10"/>
      <c r="B18" s="10">
        <v>13000000</v>
      </c>
      <c r="C18" s="11" t="s">
        <v>17</v>
      </c>
      <c r="D18" s="10">
        <v>600000</v>
      </c>
      <c r="E18" s="10">
        <v>610000</v>
      </c>
      <c r="F18" s="10">
        <v>161500</v>
      </c>
      <c r="G18" s="10">
        <v>186421.92</v>
      </c>
      <c r="H18" s="10">
        <f>IF(F18=0,0,G18/F18*100)</f>
        <v>115.43152941176471</v>
      </c>
    </row>
    <row r="19" spans="1:8">
      <c r="A19" s="10"/>
      <c r="B19" s="10">
        <v>13010000</v>
      </c>
      <c r="C19" s="11" t="s">
        <v>18</v>
      </c>
      <c r="D19" s="10">
        <v>450000</v>
      </c>
      <c r="E19" s="10">
        <v>450000</v>
      </c>
      <c r="F19" s="10">
        <v>114000</v>
      </c>
      <c r="G19" s="10">
        <v>45423</v>
      </c>
      <c r="H19" s="10">
        <f>IF(F19=0,0,G19/F19*100)</f>
        <v>39.844736842105263</v>
      </c>
    </row>
    <row r="20" spans="1:8">
      <c r="A20" s="10"/>
      <c r="B20" s="10">
        <v>13010100</v>
      </c>
      <c r="C20" s="11" t="s">
        <v>19</v>
      </c>
      <c r="D20" s="10">
        <v>0</v>
      </c>
      <c r="E20" s="10">
        <v>0</v>
      </c>
      <c r="F20" s="10">
        <v>0</v>
      </c>
      <c r="G20" s="10">
        <v>1517</v>
      </c>
      <c r="H20" s="10">
        <f>IF(F20=0,0,G20/F20*100)</f>
        <v>0</v>
      </c>
    </row>
    <row r="21" spans="1:8">
      <c r="A21" s="10"/>
      <c r="B21" s="10">
        <v>13010200</v>
      </c>
      <c r="C21" s="11" t="s">
        <v>20</v>
      </c>
      <c r="D21" s="10">
        <v>450000</v>
      </c>
      <c r="E21" s="10">
        <v>450000</v>
      </c>
      <c r="F21" s="10">
        <v>114000</v>
      </c>
      <c r="G21" s="10">
        <v>43906</v>
      </c>
      <c r="H21" s="10">
        <f>IF(F21=0,0,G21/F21*100)</f>
        <v>38.5140350877193</v>
      </c>
    </row>
    <row r="22" spans="1:8">
      <c r="A22" s="10"/>
      <c r="B22" s="10">
        <v>13030000</v>
      </c>
      <c r="C22" s="11" t="s">
        <v>21</v>
      </c>
      <c r="D22" s="10">
        <v>150000</v>
      </c>
      <c r="E22" s="10">
        <v>160000</v>
      </c>
      <c r="F22" s="10">
        <v>47500</v>
      </c>
      <c r="G22" s="10">
        <v>140998.91999999998</v>
      </c>
      <c r="H22" s="10">
        <f>IF(F22=0,0,G22/F22*100)</f>
        <v>296.83983157894733</v>
      </c>
    </row>
    <row r="23" spans="1:8">
      <c r="A23" s="10"/>
      <c r="B23" s="10">
        <v>13030100</v>
      </c>
      <c r="C23" s="11" t="s">
        <v>22</v>
      </c>
      <c r="D23" s="10">
        <v>0</v>
      </c>
      <c r="E23" s="10">
        <v>0</v>
      </c>
      <c r="F23" s="10">
        <v>0</v>
      </c>
      <c r="G23" s="10">
        <v>36865.210000000006</v>
      </c>
      <c r="H23" s="10">
        <f>IF(F23=0,0,G23/F23*100)</f>
        <v>0</v>
      </c>
    </row>
    <row r="24" spans="1:8">
      <c r="A24" s="10"/>
      <c r="B24" s="10">
        <v>13030200</v>
      </c>
      <c r="C24" s="11" t="s">
        <v>23</v>
      </c>
      <c r="D24" s="10">
        <v>150000</v>
      </c>
      <c r="E24" s="10">
        <v>150000</v>
      </c>
      <c r="F24" s="10">
        <v>37500</v>
      </c>
      <c r="G24" s="10">
        <v>71980</v>
      </c>
      <c r="H24" s="10">
        <f>IF(F24=0,0,G24/F24*100)</f>
        <v>191.94666666666666</v>
      </c>
    </row>
    <row r="25" spans="1:8">
      <c r="A25" s="10"/>
      <c r="B25" s="10">
        <v>13030800</v>
      </c>
      <c r="C25" s="11" t="s">
        <v>24</v>
      </c>
      <c r="D25" s="10">
        <v>0</v>
      </c>
      <c r="E25" s="10">
        <v>10000</v>
      </c>
      <c r="F25" s="10">
        <v>10000</v>
      </c>
      <c r="G25" s="10">
        <v>31724.300000000003</v>
      </c>
      <c r="H25" s="10">
        <f>IF(F25=0,0,G25/F25*100)</f>
        <v>317.24300000000005</v>
      </c>
    </row>
    <row r="26" spans="1:8">
      <c r="A26" s="10"/>
      <c r="B26" s="10">
        <v>13030900</v>
      </c>
      <c r="C26" s="11" t="s">
        <v>25</v>
      </c>
      <c r="D26" s="10">
        <v>0</v>
      </c>
      <c r="E26" s="10">
        <v>0</v>
      </c>
      <c r="F26" s="10">
        <v>0</v>
      </c>
      <c r="G26" s="10">
        <v>429.40999999999997</v>
      </c>
      <c r="H26" s="10">
        <f>IF(F26=0,0,G26/F26*100)</f>
        <v>0</v>
      </c>
    </row>
    <row r="27" spans="1:8">
      <c r="A27" s="10"/>
      <c r="B27" s="10">
        <v>14000000</v>
      </c>
      <c r="C27" s="11" t="s">
        <v>26</v>
      </c>
      <c r="D27" s="10">
        <v>3072796</v>
      </c>
      <c r="E27" s="10">
        <v>3072796</v>
      </c>
      <c r="F27" s="10">
        <v>781370</v>
      </c>
      <c r="G27" s="10">
        <v>255786.07</v>
      </c>
      <c r="H27" s="10">
        <f>IF(F27=0,0,G27/F27*100)</f>
        <v>32.73558877356438</v>
      </c>
    </row>
    <row r="28" spans="1:8">
      <c r="A28" s="10"/>
      <c r="B28" s="10">
        <v>14020000</v>
      </c>
      <c r="C28" s="11" t="s">
        <v>27</v>
      </c>
      <c r="D28" s="10">
        <v>353000</v>
      </c>
      <c r="E28" s="10">
        <v>353000</v>
      </c>
      <c r="F28" s="10">
        <v>90800</v>
      </c>
      <c r="G28" s="10">
        <v>0</v>
      </c>
      <c r="H28" s="10">
        <f>IF(F28=0,0,G28/F28*100)</f>
        <v>0</v>
      </c>
    </row>
    <row r="29" spans="1:8">
      <c r="A29" s="10"/>
      <c r="B29" s="10">
        <v>14021900</v>
      </c>
      <c r="C29" s="11" t="s">
        <v>28</v>
      </c>
      <c r="D29" s="10">
        <v>353000</v>
      </c>
      <c r="E29" s="10">
        <v>353000</v>
      </c>
      <c r="F29" s="10">
        <v>90800</v>
      </c>
      <c r="G29" s="10">
        <v>0</v>
      </c>
      <c r="H29" s="10">
        <f>IF(F29=0,0,G29/F29*100)</f>
        <v>0</v>
      </c>
    </row>
    <row r="30" spans="1:8">
      <c r="A30" s="10"/>
      <c r="B30" s="10">
        <v>14030000</v>
      </c>
      <c r="C30" s="11" t="s">
        <v>29</v>
      </c>
      <c r="D30" s="10">
        <v>1533000</v>
      </c>
      <c r="E30" s="10">
        <v>1533000</v>
      </c>
      <c r="F30" s="10">
        <v>394557</v>
      </c>
      <c r="G30" s="10">
        <v>0</v>
      </c>
      <c r="H30" s="10">
        <f>IF(F30=0,0,G30/F30*100)</f>
        <v>0</v>
      </c>
    </row>
    <row r="31" spans="1:8">
      <c r="A31" s="10"/>
      <c r="B31" s="10">
        <v>14031900</v>
      </c>
      <c r="C31" s="11" t="s">
        <v>28</v>
      </c>
      <c r="D31" s="10">
        <v>1533000</v>
      </c>
      <c r="E31" s="10">
        <v>1533000</v>
      </c>
      <c r="F31" s="10">
        <v>394557</v>
      </c>
      <c r="G31" s="10">
        <v>0</v>
      </c>
      <c r="H31" s="10">
        <f>IF(F31=0,0,G31/F31*100)</f>
        <v>0</v>
      </c>
    </row>
    <row r="32" spans="1:8">
      <c r="A32" s="10"/>
      <c r="B32" s="10">
        <v>14040000</v>
      </c>
      <c r="C32" s="11" t="s">
        <v>30</v>
      </c>
      <c r="D32" s="10">
        <v>1186796</v>
      </c>
      <c r="E32" s="10">
        <v>1186796</v>
      </c>
      <c r="F32" s="10">
        <v>296013</v>
      </c>
      <c r="G32" s="10">
        <v>255786.07</v>
      </c>
      <c r="H32" s="10">
        <f>IF(F32=0,0,G32/F32*100)</f>
        <v>86.410417785705363</v>
      </c>
    </row>
    <row r="33" spans="1:8">
      <c r="A33" s="10"/>
      <c r="B33" s="10">
        <v>18000000</v>
      </c>
      <c r="C33" s="11" t="s">
        <v>31</v>
      </c>
      <c r="D33" s="10">
        <v>38606575</v>
      </c>
      <c r="E33" s="10">
        <v>38606575</v>
      </c>
      <c r="F33" s="10">
        <v>9854629</v>
      </c>
      <c r="G33" s="10">
        <v>7291299.7999999998</v>
      </c>
      <c r="H33" s="10">
        <f>IF(F33=0,0,G33/F33*100)</f>
        <v>73.988577347762146</v>
      </c>
    </row>
    <row r="34" spans="1:8">
      <c r="A34" s="10"/>
      <c r="B34" s="10">
        <v>18010000</v>
      </c>
      <c r="C34" s="11" t="s">
        <v>32</v>
      </c>
      <c r="D34" s="10">
        <v>29389252</v>
      </c>
      <c r="E34" s="10">
        <v>29389252</v>
      </c>
      <c r="F34" s="10">
        <v>7236528</v>
      </c>
      <c r="G34" s="10">
        <v>4643889.21</v>
      </c>
      <c r="H34" s="10">
        <f>IF(F34=0,0,G34/F34*100)</f>
        <v>64.172890784088722</v>
      </c>
    </row>
    <row r="35" spans="1:8">
      <c r="A35" s="10"/>
      <c r="B35" s="10">
        <v>18010100</v>
      </c>
      <c r="C35" s="11" t="s">
        <v>33</v>
      </c>
      <c r="D35" s="10">
        <v>19800</v>
      </c>
      <c r="E35" s="10">
        <v>19800</v>
      </c>
      <c r="F35" s="10">
        <v>4900</v>
      </c>
      <c r="G35" s="10">
        <v>4685.29</v>
      </c>
      <c r="H35" s="10">
        <f>IF(F35=0,0,G35/F35*100)</f>
        <v>95.618163265306123</v>
      </c>
    </row>
    <row r="36" spans="1:8">
      <c r="A36" s="10"/>
      <c r="B36" s="10">
        <v>18010200</v>
      </c>
      <c r="C36" s="11" t="s">
        <v>34</v>
      </c>
      <c r="D36" s="10">
        <v>6900</v>
      </c>
      <c r="E36" s="10">
        <v>6900</v>
      </c>
      <c r="F36" s="10">
        <v>3400</v>
      </c>
      <c r="G36" s="10">
        <v>650</v>
      </c>
      <c r="H36" s="10">
        <f>IF(F36=0,0,G36/F36*100)</f>
        <v>19.117647058823529</v>
      </c>
    </row>
    <row r="37" spans="1:8">
      <c r="A37" s="10"/>
      <c r="B37" s="10">
        <v>18010300</v>
      </c>
      <c r="C37" s="11" t="s">
        <v>35</v>
      </c>
      <c r="D37" s="10">
        <v>118300</v>
      </c>
      <c r="E37" s="10">
        <v>118300</v>
      </c>
      <c r="F37" s="10">
        <v>40400</v>
      </c>
      <c r="G37" s="10">
        <v>1204.1299999999999</v>
      </c>
      <c r="H37" s="10">
        <f>IF(F37=0,0,G37/F37*100)</f>
        <v>2.9805198019801979</v>
      </c>
    </row>
    <row r="38" spans="1:8">
      <c r="A38" s="10"/>
      <c r="B38" s="10">
        <v>18010400</v>
      </c>
      <c r="C38" s="11" t="s">
        <v>36</v>
      </c>
      <c r="D38" s="10">
        <v>861403</v>
      </c>
      <c r="E38" s="10">
        <v>861403</v>
      </c>
      <c r="F38" s="10">
        <v>73313</v>
      </c>
      <c r="G38" s="10">
        <v>198397.96999999994</v>
      </c>
      <c r="H38" s="10">
        <f>IF(F38=0,0,G38/F38*100)</f>
        <v>270.61772127726317</v>
      </c>
    </row>
    <row r="39" spans="1:8">
      <c r="A39" s="10"/>
      <c r="B39" s="10">
        <v>18010500</v>
      </c>
      <c r="C39" s="11" t="s">
        <v>37</v>
      </c>
      <c r="D39" s="10">
        <v>9735482</v>
      </c>
      <c r="E39" s="10">
        <v>9735482</v>
      </c>
      <c r="F39" s="10">
        <v>2440684</v>
      </c>
      <c r="G39" s="10">
        <v>1352012.96</v>
      </c>
      <c r="H39" s="10">
        <f>IF(F39=0,0,G39/F39*100)</f>
        <v>55.394838496093712</v>
      </c>
    </row>
    <row r="40" spans="1:8">
      <c r="A40" s="10"/>
      <c r="B40" s="10">
        <v>18010600</v>
      </c>
      <c r="C40" s="11" t="s">
        <v>38</v>
      </c>
      <c r="D40" s="10">
        <v>17343871</v>
      </c>
      <c r="E40" s="10">
        <v>17343871</v>
      </c>
      <c r="F40" s="10">
        <v>4364791</v>
      </c>
      <c r="G40" s="10">
        <v>2848427.2399999998</v>
      </c>
      <c r="H40" s="10">
        <f>IF(F40=0,0,G40/F40*100)</f>
        <v>65.259189729817521</v>
      </c>
    </row>
    <row r="41" spans="1:8">
      <c r="A41" s="10"/>
      <c r="B41" s="10">
        <v>18010700</v>
      </c>
      <c r="C41" s="11" t="s">
        <v>39</v>
      </c>
      <c r="D41" s="10">
        <v>373880</v>
      </c>
      <c r="E41" s="10">
        <v>373880</v>
      </c>
      <c r="F41" s="10">
        <v>83419</v>
      </c>
      <c r="G41" s="10">
        <v>79183.710000000006</v>
      </c>
      <c r="H41" s="10">
        <f>IF(F41=0,0,G41/F41*100)</f>
        <v>94.922871288315619</v>
      </c>
    </row>
    <row r="42" spans="1:8">
      <c r="A42" s="10"/>
      <c r="B42" s="10">
        <v>18010900</v>
      </c>
      <c r="C42" s="11" t="s">
        <v>40</v>
      </c>
      <c r="D42" s="10">
        <v>929616</v>
      </c>
      <c r="E42" s="10">
        <v>929616</v>
      </c>
      <c r="F42" s="10">
        <v>225621</v>
      </c>
      <c r="G42" s="10">
        <v>159327.90999999997</v>
      </c>
      <c r="H42" s="10">
        <f>IF(F42=0,0,G42/F42*100)</f>
        <v>70.617500144046858</v>
      </c>
    </row>
    <row r="43" spans="1:8">
      <c r="A43" s="10"/>
      <c r="B43" s="10">
        <v>18030000</v>
      </c>
      <c r="C43" s="11" t="s">
        <v>41</v>
      </c>
      <c r="D43" s="10">
        <v>1700</v>
      </c>
      <c r="E43" s="10">
        <v>1700</v>
      </c>
      <c r="F43" s="10">
        <v>200</v>
      </c>
      <c r="G43" s="10">
        <v>252</v>
      </c>
      <c r="H43" s="10">
        <f>IF(F43=0,0,G43/F43*100)</f>
        <v>126</v>
      </c>
    </row>
    <row r="44" spans="1:8">
      <c r="A44" s="10"/>
      <c r="B44" s="10">
        <v>18030200</v>
      </c>
      <c r="C44" s="11" t="s">
        <v>42</v>
      </c>
      <c r="D44" s="10">
        <v>1700</v>
      </c>
      <c r="E44" s="10">
        <v>1700</v>
      </c>
      <c r="F44" s="10">
        <v>200</v>
      </c>
      <c r="G44" s="10">
        <v>252</v>
      </c>
      <c r="H44" s="10">
        <f>IF(F44=0,0,G44/F44*100)</f>
        <v>126</v>
      </c>
    </row>
    <row r="45" spans="1:8">
      <c r="A45" s="10"/>
      <c r="B45" s="10">
        <v>18050000</v>
      </c>
      <c r="C45" s="11" t="s">
        <v>43</v>
      </c>
      <c r="D45" s="10">
        <v>9215623</v>
      </c>
      <c r="E45" s="10">
        <v>9215623</v>
      </c>
      <c r="F45" s="10">
        <v>2617901</v>
      </c>
      <c r="G45" s="10">
        <v>2647158.59</v>
      </c>
      <c r="H45" s="10">
        <f>IF(F45=0,0,G45/F45*100)</f>
        <v>101.1175972659012</v>
      </c>
    </row>
    <row r="46" spans="1:8">
      <c r="A46" s="10"/>
      <c r="B46" s="10">
        <v>18050300</v>
      </c>
      <c r="C46" s="11" t="s">
        <v>44</v>
      </c>
      <c r="D46" s="10">
        <v>766200</v>
      </c>
      <c r="E46" s="10">
        <v>766200</v>
      </c>
      <c r="F46" s="10">
        <v>195300</v>
      </c>
      <c r="G46" s="10">
        <v>239095.83000000002</v>
      </c>
      <c r="H46" s="10">
        <f>IF(F46=0,0,G46/F46*100)</f>
        <v>122.42490015360985</v>
      </c>
    </row>
    <row r="47" spans="1:8">
      <c r="A47" s="10"/>
      <c r="B47" s="10">
        <v>18050400</v>
      </c>
      <c r="C47" s="11" t="s">
        <v>45</v>
      </c>
      <c r="D47" s="10">
        <v>5443853</v>
      </c>
      <c r="E47" s="10">
        <v>5443853</v>
      </c>
      <c r="F47" s="10">
        <v>1388141</v>
      </c>
      <c r="G47" s="10">
        <v>1616403.4899999998</v>
      </c>
      <c r="H47" s="10">
        <f>IF(F47=0,0,G47/F47*100)</f>
        <v>116.44375391260684</v>
      </c>
    </row>
    <row r="48" spans="1:8">
      <c r="A48" s="10"/>
      <c r="B48" s="10">
        <v>18050500</v>
      </c>
      <c r="C48" s="11" t="s">
        <v>46</v>
      </c>
      <c r="D48" s="10">
        <v>3005570</v>
      </c>
      <c r="E48" s="10">
        <v>3005570</v>
      </c>
      <c r="F48" s="10">
        <v>1034460</v>
      </c>
      <c r="G48" s="10">
        <v>791659.27</v>
      </c>
      <c r="H48" s="10">
        <f>IF(F48=0,0,G48/F48*100)</f>
        <v>76.528746399087439</v>
      </c>
    </row>
    <row r="49" spans="1:8">
      <c r="A49" s="10"/>
      <c r="B49" s="10">
        <v>20000000</v>
      </c>
      <c r="C49" s="11" t="s">
        <v>47</v>
      </c>
      <c r="D49" s="10">
        <v>734100</v>
      </c>
      <c r="E49" s="10">
        <v>736900</v>
      </c>
      <c r="F49" s="10">
        <v>194681</v>
      </c>
      <c r="G49" s="10">
        <v>230017.31999999998</v>
      </c>
      <c r="H49" s="10">
        <f>IF(F49=0,0,G49/F49*100)</f>
        <v>118.15088272610063</v>
      </c>
    </row>
    <row r="50" spans="1:8">
      <c r="A50" s="10"/>
      <c r="B50" s="10">
        <v>21000000</v>
      </c>
      <c r="C50" s="11" t="s">
        <v>48</v>
      </c>
      <c r="D50" s="10">
        <v>25480</v>
      </c>
      <c r="E50" s="10">
        <v>25480</v>
      </c>
      <c r="F50" s="10">
        <v>6695</v>
      </c>
      <c r="G50" s="10">
        <v>58232.22</v>
      </c>
      <c r="H50" s="10">
        <f>IF(F50=0,0,G50/F50*100)</f>
        <v>869.78670649738615</v>
      </c>
    </row>
    <row r="51" spans="1:8">
      <c r="A51" s="10"/>
      <c r="B51" s="10">
        <v>21010000</v>
      </c>
      <c r="C51" s="11" t="s">
        <v>49</v>
      </c>
      <c r="D51" s="10">
        <v>0</v>
      </c>
      <c r="E51" s="10">
        <v>0</v>
      </c>
      <c r="F51" s="10">
        <v>0</v>
      </c>
      <c r="G51" s="10">
        <v>0</v>
      </c>
      <c r="H51" s="10">
        <f>IF(F51=0,0,G51/F51*100)</f>
        <v>0</v>
      </c>
    </row>
    <row r="52" spans="1:8">
      <c r="A52" s="10"/>
      <c r="B52" s="10">
        <v>21010300</v>
      </c>
      <c r="C52" s="11" t="s">
        <v>50</v>
      </c>
      <c r="D52" s="10">
        <v>0</v>
      </c>
      <c r="E52" s="10">
        <v>0</v>
      </c>
      <c r="F52" s="10">
        <v>0</v>
      </c>
      <c r="G52" s="10">
        <v>0</v>
      </c>
      <c r="H52" s="10">
        <f>IF(F52=0,0,G52/F52*100)</f>
        <v>0</v>
      </c>
    </row>
    <row r="53" spans="1:8">
      <c r="A53" s="10"/>
      <c r="B53" s="10">
        <v>21080000</v>
      </c>
      <c r="C53" s="11" t="s">
        <v>51</v>
      </c>
      <c r="D53" s="10">
        <v>25480</v>
      </c>
      <c r="E53" s="10">
        <v>25480</v>
      </c>
      <c r="F53" s="10">
        <v>6695</v>
      </c>
      <c r="G53" s="10">
        <v>58232.22</v>
      </c>
      <c r="H53" s="10">
        <f>IF(F53=0,0,G53/F53*100)</f>
        <v>869.78670649738615</v>
      </c>
    </row>
    <row r="54" spans="1:8">
      <c r="A54" s="10"/>
      <c r="B54" s="10">
        <v>21081100</v>
      </c>
      <c r="C54" s="11" t="s">
        <v>52</v>
      </c>
      <c r="D54" s="10">
        <v>17500</v>
      </c>
      <c r="E54" s="10">
        <v>17500</v>
      </c>
      <c r="F54" s="10">
        <v>4700</v>
      </c>
      <c r="G54" s="10">
        <v>4032.22</v>
      </c>
      <c r="H54" s="10">
        <f>IF(F54=0,0,G54/F54*100)</f>
        <v>85.791914893617019</v>
      </c>
    </row>
    <row r="55" spans="1:8">
      <c r="A55" s="10"/>
      <c r="B55" s="10">
        <v>21081500</v>
      </c>
      <c r="C55" s="11" t="s">
        <v>53</v>
      </c>
      <c r="D55" s="10">
        <v>7980</v>
      </c>
      <c r="E55" s="10">
        <v>7980</v>
      </c>
      <c r="F55" s="10">
        <v>1995</v>
      </c>
      <c r="G55" s="10">
        <v>54200</v>
      </c>
      <c r="H55" s="10">
        <f>IF(F55=0,0,G55/F55*100)</f>
        <v>2716.791979949875</v>
      </c>
    </row>
    <row r="56" spans="1:8">
      <c r="A56" s="10"/>
      <c r="B56" s="10">
        <v>22000000</v>
      </c>
      <c r="C56" s="11" t="s">
        <v>54</v>
      </c>
      <c r="D56" s="10">
        <v>703620</v>
      </c>
      <c r="E56" s="10">
        <v>706020</v>
      </c>
      <c r="F56" s="10">
        <v>182586</v>
      </c>
      <c r="G56" s="10">
        <v>156207.88999999998</v>
      </c>
      <c r="H56" s="10">
        <f>IF(F56=0,0,G56/F56*100)</f>
        <v>85.553048974182019</v>
      </c>
    </row>
    <row r="57" spans="1:8">
      <c r="A57" s="10"/>
      <c r="B57" s="10">
        <v>22010000</v>
      </c>
      <c r="C57" s="11" t="s">
        <v>55</v>
      </c>
      <c r="D57" s="10">
        <v>607800</v>
      </c>
      <c r="E57" s="10">
        <v>610200</v>
      </c>
      <c r="F57" s="10">
        <v>159294</v>
      </c>
      <c r="G57" s="10">
        <v>138423.88999999998</v>
      </c>
      <c r="H57" s="10">
        <f>IF(F57=0,0,G57/F57*100)</f>
        <v>86.898370308988405</v>
      </c>
    </row>
    <row r="58" spans="1:8">
      <c r="A58" s="10"/>
      <c r="B58" s="10">
        <v>22010300</v>
      </c>
      <c r="C58" s="11" t="s">
        <v>56</v>
      </c>
      <c r="D58" s="10">
        <v>18700</v>
      </c>
      <c r="E58" s="10">
        <v>21100</v>
      </c>
      <c r="F58" s="10">
        <v>7080</v>
      </c>
      <c r="G58" s="10">
        <v>7730</v>
      </c>
      <c r="H58" s="10">
        <f>IF(F58=0,0,G58/F58*100)</f>
        <v>109.18079096045197</v>
      </c>
    </row>
    <row r="59" spans="1:8">
      <c r="A59" s="10"/>
      <c r="B59" s="10">
        <v>22012500</v>
      </c>
      <c r="C59" s="11" t="s">
        <v>57</v>
      </c>
      <c r="D59" s="10">
        <v>529100</v>
      </c>
      <c r="E59" s="10">
        <v>529100</v>
      </c>
      <c r="F59" s="10">
        <v>137214</v>
      </c>
      <c r="G59" s="10">
        <v>117093.88999999998</v>
      </c>
      <c r="H59" s="10">
        <f>IF(F59=0,0,G59/F59*100)</f>
        <v>85.336693048814254</v>
      </c>
    </row>
    <row r="60" spans="1:8">
      <c r="A60" s="10"/>
      <c r="B60" s="10">
        <v>22012600</v>
      </c>
      <c r="C60" s="11" t="s">
        <v>58</v>
      </c>
      <c r="D60" s="10">
        <v>60000</v>
      </c>
      <c r="E60" s="10">
        <v>60000</v>
      </c>
      <c r="F60" s="10">
        <v>15000</v>
      </c>
      <c r="G60" s="10">
        <v>13600</v>
      </c>
      <c r="H60" s="10">
        <f>IF(F60=0,0,G60/F60*100)</f>
        <v>90.666666666666657</v>
      </c>
    </row>
    <row r="61" spans="1:8">
      <c r="A61" s="10"/>
      <c r="B61" s="10">
        <v>22080000</v>
      </c>
      <c r="C61" s="11" t="s">
        <v>59</v>
      </c>
      <c r="D61" s="10">
        <v>30000</v>
      </c>
      <c r="E61" s="10">
        <v>30000</v>
      </c>
      <c r="F61" s="10">
        <v>7500</v>
      </c>
      <c r="G61" s="10">
        <v>10422.02</v>
      </c>
      <c r="H61" s="10">
        <f>IF(F61=0,0,G61/F61*100)</f>
        <v>138.96026666666668</v>
      </c>
    </row>
    <row r="62" spans="1:8">
      <c r="A62" s="10"/>
      <c r="B62" s="10">
        <v>22080400</v>
      </c>
      <c r="C62" s="11" t="s">
        <v>60</v>
      </c>
      <c r="D62" s="10">
        <v>30000</v>
      </c>
      <c r="E62" s="10">
        <v>30000</v>
      </c>
      <c r="F62" s="10">
        <v>7500</v>
      </c>
      <c r="G62" s="10">
        <v>10422.02</v>
      </c>
      <c r="H62" s="10">
        <f>IF(F62=0,0,G62/F62*100)</f>
        <v>138.96026666666668</v>
      </c>
    </row>
    <row r="63" spans="1:8">
      <c r="A63" s="10"/>
      <c r="B63" s="10">
        <v>22090000</v>
      </c>
      <c r="C63" s="11" t="s">
        <v>61</v>
      </c>
      <c r="D63" s="10">
        <v>65820</v>
      </c>
      <c r="E63" s="10">
        <v>65820</v>
      </c>
      <c r="F63" s="10">
        <v>15792</v>
      </c>
      <c r="G63" s="10">
        <v>7361.9800000000005</v>
      </c>
      <c r="H63" s="10">
        <f>IF(F63=0,0,G63/F63*100)</f>
        <v>46.618414387031407</v>
      </c>
    </row>
    <row r="64" spans="1:8">
      <c r="A64" s="10"/>
      <c r="B64" s="10">
        <v>22090100</v>
      </c>
      <c r="C64" s="11" t="s">
        <v>62</v>
      </c>
      <c r="D64" s="10">
        <v>35820</v>
      </c>
      <c r="E64" s="10">
        <v>35820</v>
      </c>
      <c r="F64" s="10">
        <v>8292</v>
      </c>
      <c r="G64" s="10">
        <v>4284.9800000000005</v>
      </c>
      <c r="H64" s="10">
        <f>IF(F64=0,0,G64/F64*100)</f>
        <v>51.676073323685486</v>
      </c>
    </row>
    <row r="65" spans="1:8">
      <c r="A65" s="10"/>
      <c r="B65" s="10">
        <v>22090400</v>
      </c>
      <c r="C65" s="11" t="s">
        <v>63</v>
      </c>
      <c r="D65" s="10">
        <v>30000</v>
      </c>
      <c r="E65" s="10">
        <v>30000</v>
      </c>
      <c r="F65" s="10">
        <v>7500</v>
      </c>
      <c r="G65" s="10">
        <v>3077</v>
      </c>
      <c r="H65" s="10">
        <f>IF(F65=0,0,G65/F65*100)</f>
        <v>41.026666666666664</v>
      </c>
    </row>
    <row r="66" spans="1:8">
      <c r="A66" s="10"/>
      <c r="B66" s="10">
        <v>24000000</v>
      </c>
      <c r="C66" s="11" t="s">
        <v>64</v>
      </c>
      <c r="D66" s="10">
        <v>5000</v>
      </c>
      <c r="E66" s="10">
        <v>5400</v>
      </c>
      <c r="F66" s="10">
        <v>5400</v>
      </c>
      <c r="G66" s="10">
        <v>15577.21</v>
      </c>
      <c r="H66" s="10">
        <f>IF(F66=0,0,G66/F66*100)</f>
        <v>288.46685185185186</v>
      </c>
    </row>
    <row r="67" spans="1:8">
      <c r="A67" s="10"/>
      <c r="B67" s="10">
        <v>24060000</v>
      </c>
      <c r="C67" s="11" t="s">
        <v>51</v>
      </c>
      <c r="D67" s="10">
        <v>5000</v>
      </c>
      <c r="E67" s="10">
        <v>5400</v>
      </c>
      <c r="F67" s="10">
        <v>5400</v>
      </c>
      <c r="G67" s="10">
        <v>15577.21</v>
      </c>
      <c r="H67" s="10">
        <f>IF(F67=0,0,G67/F67*100)</f>
        <v>288.46685185185186</v>
      </c>
    </row>
    <row r="68" spans="1:8">
      <c r="A68" s="10"/>
      <c r="B68" s="10">
        <v>24060300</v>
      </c>
      <c r="C68" s="11" t="s">
        <v>51</v>
      </c>
      <c r="D68" s="10">
        <v>5000</v>
      </c>
      <c r="E68" s="10">
        <v>5400</v>
      </c>
      <c r="F68" s="10">
        <v>5400</v>
      </c>
      <c r="G68" s="10">
        <v>15577.21</v>
      </c>
      <c r="H68" s="10">
        <f>IF(F68=0,0,G68/F68*100)</f>
        <v>288.46685185185186</v>
      </c>
    </row>
    <row r="69" spans="1:8">
      <c r="A69" s="10"/>
      <c r="B69" s="10">
        <v>40000000</v>
      </c>
      <c r="C69" s="11" t="s">
        <v>65</v>
      </c>
      <c r="D69" s="10">
        <v>314271617</v>
      </c>
      <c r="E69" s="10">
        <v>315196148</v>
      </c>
      <c r="F69" s="10">
        <v>90282938.579999998</v>
      </c>
      <c r="G69" s="10">
        <v>77058643.560000002</v>
      </c>
      <c r="H69" s="10">
        <f>IF(F69=0,0,G69/F69*100)</f>
        <v>85.352387474315634</v>
      </c>
    </row>
    <row r="70" spans="1:8">
      <c r="A70" s="10"/>
      <c r="B70" s="10">
        <v>41000000</v>
      </c>
      <c r="C70" s="11" t="s">
        <v>66</v>
      </c>
      <c r="D70" s="10">
        <v>314271617</v>
      </c>
      <c r="E70" s="10">
        <v>315196148</v>
      </c>
      <c r="F70" s="10">
        <v>90282938.579999998</v>
      </c>
      <c r="G70" s="10">
        <v>77058643.560000002</v>
      </c>
      <c r="H70" s="10">
        <f>IF(F70=0,0,G70/F70*100)</f>
        <v>85.352387474315634</v>
      </c>
    </row>
    <row r="71" spans="1:8">
      <c r="A71" s="10"/>
      <c r="B71" s="10">
        <v>41020000</v>
      </c>
      <c r="C71" s="11" t="s">
        <v>67</v>
      </c>
      <c r="D71" s="10">
        <v>32277500</v>
      </c>
      <c r="E71" s="10">
        <v>32277500</v>
      </c>
      <c r="F71" s="10">
        <v>8069400</v>
      </c>
      <c r="G71" s="10">
        <v>6276200</v>
      </c>
      <c r="H71" s="10">
        <f>IF(F71=0,0,G71/F71*100)</f>
        <v>77.777777777777786</v>
      </c>
    </row>
    <row r="72" spans="1:8">
      <c r="A72" s="10"/>
      <c r="B72" s="10">
        <v>41020100</v>
      </c>
      <c r="C72" s="11" t="s">
        <v>68</v>
      </c>
      <c r="D72" s="10">
        <v>32277500</v>
      </c>
      <c r="E72" s="10">
        <v>32277500</v>
      </c>
      <c r="F72" s="10">
        <v>8069400</v>
      </c>
      <c r="G72" s="10">
        <v>6276200</v>
      </c>
      <c r="H72" s="10">
        <f>IF(F72=0,0,G72/F72*100)</f>
        <v>77.777777777777786</v>
      </c>
    </row>
    <row r="73" spans="1:8">
      <c r="A73" s="10"/>
      <c r="B73" s="10">
        <v>41030000</v>
      </c>
      <c r="C73" s="11" t="s">
        <v>69</v>
      </c>
      <c r="D73" s="10">
        <v>119308500</v>
      </c>
      <c r="E73" s="10">
        <v>119927306</v>
      </c>
      <c r="F73" s="10">
        <v>28564400</v>
      </c>
      <c r="G73" s="10">
        <v>23803750</v>
      </c>
      <c r="H73" s="10">
        <f>IF(F73=0,0,G73/F73*100)</f>
        <v>83.333625071767656</v>
      </c>
    </row>
    <row r="74" spans="1:8">
      <c r="A74" s="10"/>
      <c r="B74" s="10">
        <v>41031400</v>
      </c>
      <c r="C74" s="11" t="s">
        <v>70</v>
      </c>
      <c r="D74" s="10">
        <v>0</v>
      </c>
      <c r="E74" s="10">
        <v>618806</v>
      </c>
      <c r="F74" s="10">
        <v>0</v>
      </c>
      <c r="G74" s="10">
        <v>0</v>
      </c>
      <c r="H74" s="10">
        <f>IF(F74=0,0,G74/F74*100)</f>
        <v>0</v>
      </c>
    </row>
    <row r="75" spans="1:8">
      <c r="A75" s="10"/>
      <c r="B75" s="10">
        <v>41033900</v>
      </c>
      <c r="C75" s="11" t="s">
        <v>71</v>
      </c>
      <c r="D75" s="10">
        <v>66473200</v>
      </c>
      <c r="E75" s="10">
        <v>66473200</v>
      </c>
      <c r="F75" s="10">
        <v>15355200</v>
      </c>
      <c r="G75" s="10">
        <v>12796000</v>
      </c>
      <c r="H75" s="10">
        <f>IF(F75=0,0,G75/F75*100)</f>
        <v>83.333333333333343</v>
      </c>
    </row>
    <row r="76" spans="1:8">
      <c r="A76" s="10"/>
      <c r="B76" s="10">
        <v>41034200</v>
      </c>
      <c r="C76" s="11" t="s">
        <v>72</v>
      </c>
      <c r="D76" s="10">
        <v>52835300</v>
      </c>
      <c r="E76" s="10">
        <v>52835300</v>
      </c>
      <c r="F76" s="10">
        <v>13209200</v>
      </c>
      <c r="G76" s="10">
        <v>11007750</v>
      </c>
      <c r="H76" s="10">
        <f>IF(F76=0,0,G76/F76*100)</f>
        <v>83.333964206764975</v>
      </c>
    </row>
    <row r="77" spans="1:8">
      <c r="A77" s="10"/>
      <c r="B77" s="10">
        <v>41040000</v>
      </c>
      <c r="C77" s="11" t="s">
        <v>73</v>
      </c>
      <c r="D77" s="10">
        <v>51470266</v>
      </c>
      <c r="E77" s="10">
        <v>51549066</v>
      </c>
      <c r="F77" s="10">
        <v>16029541</v>
      </c>
      <c r="G77" s="10">
        <v>15711856</v>
      </c>
      <c r="H77" s="10">
        <f>IF(F77=0,0,G77/F77*100)</f>
        <v>98.018127905221988</v>
      </c>
    </row>
    <row r="78" spans="1:8">
      <c r="A78" s="10"/>
      <c r="B78" s="10">
        <v>41040200</v>
      </c>
      <c r="C78" s="11" t="s">
        <v>74</v>
      </c>
      <c r="D78" s="10">
        <v>21117900</v>
      </c>
      <c r="E78" s="10">
        <v>21117900</v>
      </c>
      <c r="F78" s="10">
        <v>5279475</v>
      </c>
      <c r="G78" s="10">
        <v>5279475</v>
      </c>
      <c r="H78" s="10">
        <f>IF(F78=0,0,G78/F78*100)</f>
        <v>100</v>
      </c>
    </row>
    <row r="79" spans="1:8">
      <c r="A79" s="10"/>
      <c r="B79" s="10">
        <v>41040400</v>
      </c>
      <c r="C79" s="11" t="s">
        <v>75</v>
      </c>
      <c r="D79" s="10">
        <v>30352366</v>
      </c>
      <c r="E79" s="10">
        <v>30431166</v>
      </c>
      <c r="F79" s="10">
        <v>10750066</v>
      </c>
      <c r="G79" s="10">
        <v>10432381</v>
      </c>
      <c r="H79" s="10">
        <f>IF(F79=0,0,G79/F79*100)</f>
        <v>97.044808841173619</v>
      </c>
    </row>
    <row r="80" spans="1:8">
      <c r="A80" s="10"/>
      <c r="B80" s="10">
        <v>41050000</v>
      </c>
      <c r="C80" s="11" t="s">
        <v>76</v>
      </c>
      <c r="D80" s="10">
        <v>111215351</v>
      </c>
      <c r="E80" s="10">
        <v>111442276</v>
      </c>
      <c r="F80" s="10">
        <v>37619597.579999998</v>
      </c>
      <c r="G80" s="10">
        <v>31266837.559999999</v>
      </c>
      <c r="H80" s="10">
        <f>IF(F80=0,0,G80/F80*100)</f>
        <v>83.113163274831606</v>
      </c>
    </row>
    <row r="81" spans="1:8">
      <c r="A81" s="10"/>
      <c r="B81" s="10">
        <v>41050100</v>
      </c>
      <c r="C81" s="11" t="s">
        <v>77</v>
      </c>
      <c r="D81" s="10">
        <v>29875812</v>
      </c>
      <c r="E81" s="10">
        <v>29875812</v>
      </c>
      <c r="F81" s="10">
        <v>19642060.579999998</v>
      </c>
      <c r="G81" s="10">
        <v>16214607.140000001</v>
      </c>
      <c r="H81" s="10">
        <f>IF(F81=0,0,G81/F81*100)</f>
        <v>82.550438503942345</v>
      </c>
    </row>
    <row r="82" spans="1:8">
      <c r="A82" s="10"/>
      <c r="B82" s="10">
        <v>41050200</v>
      </c>
      <c r="C82" s="11" t="s">
        <v>78</v>
      </c>
      <c r="D82" s="10">
        <v>5483234</v>
      </c>
      <c r="E82" s="10">
        <v>5483234</v>
      </c>
      <c r="F82" s="10">
        <v>1370802</v>
      </c>
      <c r="G82" s="10">
        <v>410304.82</v>
      </c>
      <c r="H82" s="10">
        <f>IF(F82=0,0,G82/F82*100)</f>
        <v>29.931734853027642</v>
      </c>
    </row>
    <row r="83" spans="1:8">
      <c r="A83" s="10"/>
      <c r="B83" s="10">
        <v>41050300</v>
      </c>
      <c r="C83" s="11" t="s">
        <v>79</v>
      </c>
      <c r="D83" s="10">
        <v>72085310</v>
      </c>
      <c r="E83" s="10">
        <v>70890143</v>
      </c>
      <c r="F83" s="10">
        <v>14740820</v>
      </c>
      <c r="G83" s="10">
        <v>13505975.609999999</v>
      </c>
      <c r="H83" s="10">
        <f>IF(F83=0,0,G83/F83*100)</f>
        <v>91.622959984587013</v>
      </c>
    </row>
    <row r="84" spans="1:8">
      <c r="A84" s="10"/>
      <c r="B84" s="10">
        <v>41050700</v>
      </c>
      <c r="C84" s="11" t="s">
        <v>80</v>
      </c>
      <c r="D84" s="10">
        <v>1737600</v>
      </c>
      <c r="E84" s="10">
        <v>1897100</v>
      </c>
      <c r="F84" s="10">
        <v>374046</v>
      </c>
      <c r="G84" s="10">
        <v>334265.99</v>
      </c>
      <c r="H84" s="10">
        <f>IF(F84=0,0,G84/F84*100)</f>
        <v>89.364941745132953</v>
      </c>
    </row>
    <row r="85" spans="1:8">
      <c r="A85" s="10"/>
      <c r="B85" s="10">
        <v>41051000</v>
      </c>
      <c r="C85" s="11" t="s">
        <v>81</v>
      </c>
      <c r="D85" s="10">
        <v>514100</v>
      </c>
      <c r="E85" s="10">
        <v>514100</v>
      </c>
      <c r="F85" s="10">
        <v>119957</v>
      </c>
      <c r="G85" s="10">
        <v>119957</v>
      </c>
      <c r="H85" s="10">
        <f>IF(F85=0,0,G85/F85*100)</f>
        <v>100</v>
      </c>
    </row>
    <row r="86" spans="1:8">
      <c r="A86" s="10"/>
      <c r="B86" s="10">
        <v>41051100</v>
      </c>
      <c r="C86" s="11" t="s">
        <v>82</v>
      </c>
      <c r="D86" s="10">
        <v>0</v>
      </c>
      <c r="E86" s="10">
        <v>597497</v>
      </c>
      <c r="F86" s="10">
        <v>597497</v>
      </c>
      <c r="G86" s="10">
        <v>0</v>
      </c>
      <c r="H86" s="10">
        <f>IF(F86=0,0,G86/F86*100)</f>
        <v>0</v>
      </c>
    </row>
    <row r="87" spans="1:8">
      <c r="A87" s="10"/>
      <c r="B87" s="10">
        <v>41051200</v>
      </c>
      <c r="C87" s="11" t="s">
        <v>83</v>
      </c>
      <c r="D87" s="10">
        <v>0</v>
      </c>
      <c r="E87" s="10">
        <v>665095</v>
      </c>
      <c r="F87" s="10">
        <v>166275</v>
      </c>
      <c r="G87" s="10">
        <v>110850</v>
      </c>
      <c r="H87" s="10">
        <f>IF(F87=0,0,G87/F87*100)</f>
        <v>66.666666666666657</v>
      </c>
    </row>
    <row r="88" spans="1:8">
      <c r="A88" s="10"/>
      <c r="B88" s="10">
        <v>41051500</v>
      </c>
      <c r="C88" s="11" t="s">
        <v>84</v>
      </c>
      <c r="D88" s="10">
        <v>1117474</v>
      </c>
      <c r="E88" s="10">
        <v>1117474</v>
      </c>
      <c r="F88" s="10">
        <v>279367</v>
      </c>
      <c r="G88" s="10">
        <v>279367</v>
      </c>
      <c r="H88" s="10">
        <f>IF(F88=0,0,G88/F88*100)</f>
        <v>100</v>
      </c>
    </row>
    <row r="89" spans="1:8">
      <c r="A89" s="10"/>
      <c r="B89" s="10">
        <v>41052000</v>
      </c>
      <c r="C89" s="11" t="s">
        <v>85</v>
      </c>
      <c r="D89" s="10">
        <v>282530</v>
      </c>
      <c r="E89" s="10">
        <v>282530</v>
      </c>
      <c r="F89" s="10">
        <v>282530</v>
      </c>
      <c r="G89" s="10">
        <v>282530</v>
      </c>
      <c r="H89" s="10">
        <f>IF(F89=0,0,G89/F89*100)</f>
        <v>100</v>
      </c>
    </row>
    <row r="90" spans="1:8">
      <c r="A90" s="10"/>
      <c r="B90" s="10">
        <v>41053900</v>
      </c>
      <c r="C90" s="11" t="s">
        <v>86</v>
      </c>
      <c r="D90" s="10">
        <v>119291</v>
      </c>
      <c r="E90" s="10">
        <v>119291</v>
      </c>
      <c r="F90" s="10">
        <v>46243</v>
      </c>
      <c r="G90" s="10">
        <v>8980</v>
      </c>
      <c r="H90" s="10">
        <f>IF(F90=0,0,G90/F90*100)</f>
        <v>19.419155331617759</v>
      </c>
    </row>
    <row r="91" spans="1:8">
      <c r="A91" s="13" t="s">
        <v>87</v>
      </c>
      <c r="B91" s="14"/>
      <c r="C91" s="14"/>
      <c r="D91" s="12">
        <v>200142871</v>
      </c>
      <c r="E91" s="12">
        <v>200142871</v>
      </c>
      <c r="F91" s="12">
        <v>47667960</v>
      </c>
      <c r="G91" s="12">
        <v>41202642.469999991</v>
      </c>
      <c r="H91" s="12">
        <f>IF(F91=0,0,G91/F91*100)</f>
        <v>86.436764799668353</v>
      </c>
    </row>
    <row r="92" spans="1:8">
      <c r="A92" s="13" t="s">
        <v>88</v>
      </c>
      <c r="B92" s="14"/>
      <c r="C92" s="14"/>
      <c r="D92" s="12">
        <v>514414488</v>
      </c>
      <c r="E92" s="12">
        <v>515339019</v>
      </c>
      <c r="F92" s="12">
        <v>137950898.57999998</v>
      </c>
      <c r="G92" s="12">
        <v>118261286.02999999</v>
      </c>
      <c r="H92" s="12">
        <f>IF(F92=0,0,G92/F92*100)</f>
        <v>85.727086410690063</v>
      </c>
    </row>
  </sheetData>
  <mergeCells count="8">
    <mergeCell ref="A91:C91"/>
    <mergeCell ref="A92:C92"/>
    <mergeCell ref="A3:H3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2019-03-18T08:49:58Z</dcterms:created>
  <dcterms:modified xsi:type="dcterms:W3CDTF">2019-03-18T08:51:27Z</dcterms:modified>
</cp:coreProperties>
</file>