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<sst xmlns="http://schemas.openxmlformats.org/spreadsheetml/2006/main" count="98" uniqueCount="95">
  <si>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</si>
  <si>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</si>
  <si>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</si>
  <si>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</si>
  <si>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</si>
  <si>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</si>
  <si>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</si>
  <si>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</si>
  <si>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</si>
  <si>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</si>
  <si>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</si>
  <si>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</si>
  <si>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</si>
  <si>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</si>
  <si>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</si>
  <si>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</si>
  <si>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</si>
  <si>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</si>
  <si>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</si>
  <si>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</si>
  <si>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</si>
  <si>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</si>
  <si>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</si>
  <si>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</si>
  <si>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</si>
  <si>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</si>
  <si>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</si>
  <si>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</si>
  <si>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</si>
  <si>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</si>
  <si>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</si>
  <si>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</si>
  <si>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</si>
  <si>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</si>
  <si>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</si>
  <si>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</si>
  <si>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</si>
  <si>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</si>
  <si>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</si>
  <si>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</si>
  <si>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</si>
  <si>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</si>
  <si>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</si>
  <si>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</si>
  <si>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</si>
  <si>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</si>
  <si>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</si>
  <si>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</si>
  <si>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</si>
  <si>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</si>
  <si>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</si>
  <si>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</si>
  <si>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</si>
  <si>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</si>
  <si>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</si>
  <si>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</si>
  <si>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</si>
  <si>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</si>
  <si>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</si>
  <si>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</si>
  <si>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</si>
  <si>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</si>
  <si>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</si>
  <si>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</si>
  <si>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</si>
  <si>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</si>
  <si>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</si>
  <si>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</si>
  <si>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</si>
  <si>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</si>
  <si>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</si>
  <si>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</si>
  <si>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</si>
  <si>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</si>
  <si>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</si>
  <si>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</si>
  <si>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</si>
  <si>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</si>
  <si>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</si>
  <si>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</si>
  <si>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</si>
  <si>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</si>
  <si>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</si>
  <si>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</si>
  <si>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</si>
  <si>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</si>
  <si>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</si>
  <si>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</si>
  <si>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</si>
  <si>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</si>
  <si>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</si>
  <si>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</si>
  <si>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</si>
  <si>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</si>
  <si>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08.07.2019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</si>
</sst>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L8" sqref="L8"/>
    </sheetView>
  </sheetViews>
  <sheetFormatPr defaultRowHeight="15"/>
  <cols>
    <col min="1" max="1" width="0.140625" customWidth="1"/>
    <col min="3" max="3" width="20" customWidth="1"/>
    <col min="4" max="4" width="14.5703125" customWidth="1"/>
    <col min="5" max="5" width="14.140625" customWidth="1"/>
    <col min="6" max="6" width="13.7109375" customWidth="1"/>
    <col min="7" max="7" width="15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211204293</v>
      </c>
      <c r="F9" s="9">
        <v>126380614</v>
      </c>
      <c r="G9" s="9">
        <v>120351567.58000003</v>
      </c>
      <c r="H9" s="9">
        <f>IF(F9=0,0,G9/F9*100)</f>
        <v>95.229453134323293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101056679</v>
      </c>
      <c r="G10" s="9">
        <v>97252755.929999992</v>
      </c>
      <c r="H10" s="9">
        <f>IF(F10=0,0,G10/F10*100)</f>
        <v>96.235851892579987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101042339</v>
      </c>
      <c r="G11" s="9">
        <v>97243291.929999992</v>
      </c>
      <c r="H11" s="9">
        <f>IF(F11=0,0,G11/F11*100)</f>
        <v>96.240143381874788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86314129</v>
      </c>
      <c r="G12" s="9">
        <v>82790145.359999999</v>
      </c>
      <c r="H12" s="9">
        <f>IF(F12=0,0,G12/F12*100)</f>
        <v>95.917257486314895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14029510</v>
      </c>
      <c r="G13" s="9">
        <v>13994293.24</v>
      </c>
      <c r="H13" s="9">
        <f>IF(F13=0,0,G13/F13*100)</f>
        <v>99.748980826842853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430560</v>
      </c>
      <c r="G14" s="9">
        <v>169728.2</v>
      </c>
      <c r="H14" s="9">
        <f>IF(F14=0,0,G14/F14*100)</f>
        <v>39.420336306205868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289125.13</v>
      </c>
      <c r="H15" s="9">
        <f>IF(F15=0,0,G15/F15*100)</f>
        <v>107.82618408294175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429200</v>
      </c>
      <c r="G18" s="9">
        <v>309225.73</v>
      </c>
      <c r="H18" s="9">
        <f>IF(F18=0,0,G18/F18*100)</f>
        <v>72.047001397949671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271240</v>
      </c>
      <c r="G19" s="9">
        <v>72109.66</v>
      </c>
      <c r="H19" s="9">
        <f>IF(F19=0,0,G19/F19*100)</f>
        <v>26.585186550656246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6246.65</v>
      </c>
      <c r="H20" s="9">
        <f>IF(F20=0,0,G20/F20*100)</f>
        <v>126.45040485829959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266300</v>
      </c>
      <c r="G21" s="9">
        <v>65863.010000000009</v>
      </c>
      <c r="H21" s="9">
        <f>IF(F21=0,0,G21/F21*100)</f>
        <v>24.732636124671426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157960</v>
      </c>
      <c r="G22" s="9">
        <v>237116.07</v>
      </c>
      <c r="H22" s="9">
        <f>IF(F22=0,0,G22/F22*100)</f>
        <v>150.11146492782984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60383.049999999996</v>
      </c>
      <c r="H23" s="9">
        <f>IF(F23=0,0,G23/F23*100)</f>
        <v>613.52418207681353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98000</v>
      </c>
      <c r="G24" s="9">
        <v>92352.8</v>
      </c>
      <c r="H24" s="9">
        <f>IF(F24=0,0,G24/F24*100)</f>
        <v>94.237551020408162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83018.78</v>
      </c>
      <c r="H25" s="9">
        <f>IF(F25=0,0,G25/F25*100)</f>
        <v>168.08823648511844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1361.44</v>
      </c>
      <c r="H26" s="9">
        <f>IF(F26=0,0,G26/F26*100)</f>
        <v>187.01098901098902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2366735</v>
      </c>
      <c r="G27" s="9">
        <v>2122663.7999999998</v>
      </c>
      <c r="H27" s="9">
        <f>IF(F27=0,0,G27/F27*100)</f>
        <v>89.687430151664628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286254</v>
      </c>
      <c r="G28" s="9">
        <v>288140.12</v>
      </c>
      <c r="H28" s="9">
        <f>IF(F28=0,0,G28/F28*100)</f>
        <v>100.65889734291922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286254</v>
      </c>
      <c r="G29" s="9">
        <v>288140.12</v>
      </c>
      <c r="H29" s="9">
        <f>IF(F29=0,0,G29/F29*100)</f>
        <v>100.65889734291922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1382980</v>
      </c>
      <c r="G30" s="9">
        <v>1122816.8299999998</v>
      </c>
      <c r="H30" s="9">
        <f>IF(F30=0,0,G30/F30*100)</f>
        <v>81.188218918567145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1382980</v>
      </c>
      <c r="G31" s="9">
        <v>1122816.8299999998</v>
      </c>
      <c r="H31" s="9">
        <f>IF(F31=0,0,G31/F31*100)</f>
        <v>81.188218918567145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697501</v>
      </c>
      <c r="G32" s="9">
        <v>711706.85000000009</v>
      </c>
      <c r="H32" s="9">
        <f>IF(F32=0,0,G32/F32*100)</f>
        <v>102.03667808361567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38755984</v>
      </c>
      <c r="F33" s="9">
        <v>22528000</v>
      </c>
      <c r="G33" s="9">
        <v>20666922.120000001</v>
      </c>
      <c r="H33" s="9">
        <f>IF(F33=0,0,G33/F33*100)</f>
        <v>91.738823330965914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29367596</v>
      </c>
      <c r="F34" s="9">
        <v>16760390</v>
      </c>
      <c r="G34" s="9">
        <v>15204101.280000001</v>
      </c>
      <c r="H34" s="9">
        <f>IF(F34=0,0,G34/F34*100)</f>
        <v>90.714483851509428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12413</v>
      </c>
      <c r="G35" s="9">
        <v>11972.079999999998</v>
      </c>
      <c r="H35" s="9">
        <f>IF(F35=0,0,G35/F35*100)</f>
        <v>96.447917505840635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4093</v>
      </c>
      <c r="G36" s="9">
        <v>11608.990000000002</v>
      </c>
      <c r="H36" s="9">
        <f>IF(F36=0,0,G36/F36*100)</f>
        <v>283.63034449059376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54568</v>
      </c>
      <c r="G37" s="9">
        <v>27300.04</v>
      </c>
      <c r="H37" s="9">
        <f>IF(F37=0,0,G37/F37*100)</f>
        <v>50.029394516933003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448861</v>
      </c>
      <c r="G38" s="9">
        <v>443401.85000000003</v>
      </c>
      <c r="H38" s="9">
        <f>IF(F38=0,0,G38/F38*100)</f>
        <v>98.783777160412697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5392448</v>
      </c>
      <c r="G39" s="9">
        <v>5744300.5799999991</v>
      </c>
      <c r="H39" s="9">
        <f>IF(F39=0,0,G39/F39*100)</f>
        <v>106.52491373120331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10028017</v>
      </c>
      <c r="G40" s="9">
        <v>8448165.0999999996</v>
      </c>
      <c r="H40" s="9">
        <f>IF(F40=0,0,G40/F40*100)</f>
        <v>84.245620046316233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268724</v>
      </c>
      <c r="G41" s="9">
        <v>119598.51000000001</v>
      </c>
      <c r="H41" s="9">
        <f>IF(F41=0,0,G41/F41*100)</f>
        <v>44.50607686697132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551266</v>
      </c>
      <c r="G42" s="9">
        <v>354004.13</v>
      </c>
      <c r="H42" s="9">
        <f>IF(F42=0,0,G42/F42*100)</f>
        <v>64.216572398805667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43750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513.34</v>
      </c>
      <c r="H44" s="9">
        <f>IF(F44=0,0,G44/F44*100)</f>
        <v>42.778333333333336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365</v>
      </c>
      <c r="H46" s="9">
        <f>IF(F46=0,0,G46/F46*100)</f>
        <v>30.416666666666664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9386688</v>
      </c>
      <c r="F47" s="9">
        <v>5766410</v>
      </c>
      <c r="G47" s="9">
        <v>5462307.5000000009</v>
      </c>
      <c r="H47" s="9">
        <f>IF(F47=0,0,G47/F47*100)</f>
        <v>94.726311517911512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530186</v>
      </c>
      <c r="G48" s="9">
        <v>497350.83999999997</v>
      </c>
      <c r="H48" s="9">
        <f>IF(F48=0,0,G48/F48*100)</f>
        <v>93.806860233955618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5564975</v>
      </c>
      <c r="F49" s="9">
        <v>3327672</v>
      </c>
      <c r="G49" s="9">
        <v>3494046.2499999991</v>
      </c>
      <c r="H49" s="9">
        <f>IF(F49=0,0,G49/F49*100)</f>
        <v>104.99971902278828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1908552</v>
      </c>
      <c r="G50" s="9">
        <v>1470910.41</v>
      </c>
      <c r="H50" s="9">
        <f>IF(F50=0,0,G50/F50*100)</f>
        <v>77.069443745834533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1015787</v>
      </c>
      <c r="F51" s="9">
        <v>721197</v>
      </c>
      <c r="G51" s="9">
        <v>872531.72999999986</v>
      </c>
      <c r="H51" s="9">
        <f>IF(F51=0,0,G51/F51*100)</f>
        <v>120.98382688779901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41346</v>
      </c>
      <c r="G52" s="9">
        <v>108880.27</v>
      </c>
      <c r="H52" s="9">
        <f>IF(F52=0,0,G52/F52*100)</f>
        <v>263.33930730905047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40655</v>
      </c>
      <c r="G55" s="9">
        <v>107530.27</v>
      </c>
      <c r="H55" s="9">
        <f>IF(F55=0,0,G55/F55*100)</f>
        <v>264.49457631287669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19200</v>
      </c>
      <c r="G56" s="9">
        <v>33330.270000000004</v>
      </c>
      <c r="H56" s="9">
        <f>IF(F56=0,0,G56/F56*100)</f>
        <v>173.59515625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21455</v>
      </c>
      <c r="G57" s="9">
        <v>74200</v>
      </c>
      <c r="H57" s="9">
        <f>IF(F57=0,0,G57/F57*100)</f>
        <v>345.84013050570962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427018</v>
      </c>
      <c r="G58" s="9">
        <v>450897.58999999997</v>
      </c>
      <c r="H58" s="9">
        <f>IF(F58=0,0,G58/F58*100)</f>
        <v>105.59217410038922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371474</v>
      </c>
      <c r="G59" s="9">
        <v>404875.75</v>
      </c>
      <c r="H59" s="9">
        <f>IF(F59=0,0,G59/F59*100)</f>
        <v>108.99167909463381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15320</v>
      </c>
      <c r="G60" s="9">
        <v>16400</v>
      </c>
      <c r="H60" s="9">
        <f>IF(F60=0,0,G60/F60*100)</f>
        <v>107.04960835509138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316754</v>
      </c>
      <c r="G61" s="9">
        <v>346535.75</v>
      </c>
      <c r="H61" s="9">
        <f>IF(F61=0,0,G61/F61*100)</f>
        <v>109.40217013834079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39400</v>
      </c>
      <c r="G62" s="9">
        <v>41940</v>
      </c>
      <c r="H62" s="9">
        <f>IF(F62=0,0,G62/F62*100)</f>
        <v>106.44670050761422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17500</v>
      </c>
      <c r="G63" s="9">
        <v>25162.32</v>
      </c>
      <c r="H63" s="9">
        <f>IF(F63=0,0,G63/F63*100)</f>
        <v>143.7846857142857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17500</v>
      </c>
      <c r="G64" s="9">
        <v>25162.32</v>
      </c>
      <c r="H64" s="9">
        <f>IF(F64=0,0,G64/F64*100)</f>
        <v>143.7846857142857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38044</v>
      </c>
      <c r="G65" s="9">
        <v>20859.52</v>
      </c>
      <c r="H65" s="9">
        <f>IF(F65=0,0,G65/F65*100)</f>
        <v>54.82998633161602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20544</v>
      </c>
      <c r="G66" s="9">
        <v>11797.52</v>
      </c>
      <c r="H66" s="9">
        <f>IF(F66=0,0,G66/F66*100)</f>
        <v>57.425623052959509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17500</v>
      </c>
      <c r="G67" s="9">
        <v>9062</v>
      </c>
      <c r="H67" s="9">
        <f>IF(F67=0,0,G67/F67*100)</f>
        <v>51.782857142857139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252833</v>
      </c>
      <c r="F68" s="9">
        <v>252833</v>
      </c>
      <c r="G68" s="9">
        <v>312753.86999999994</v>
      </c>
      <c r="H68" s="9">
        <f>IF(F68=0,0,G68/F68*100)</f>
        <v>123.6997820695874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252833</v>
      </c>
      <c r="F69" s="9">
        <v>252833</v>
      </c>
      <c r="G69" s="9">
        <v>312753.86999999994</v>
      </c>
      <c r="H69" s="9">
        <f>IF(F69=0,0,G69/F69*100)</f>
        <v>123.6997820695874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293335.48</v>
      </c>
      <c r="H70" s="9">
        <f>IF(F70=0,0,G70/F70*100)</f>
        <v>116.01945948511468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19418.39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317394767</v>
      </c>
      <c r="F72" s="9">
        <v>202540166.56</v>
      </c>
      <c r="G72" s="9">
        <v>185785230.71999997</v>
      </c>
      <c r="H72" s="9">
        <f>IF(F72=0,0,G72/F72*100)</f>
        <v>91.727598468703448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317394767</v>
      </c>
      <c r="F73" s="9">
        <v>202540166.56</v>
      </c>
      <c r="G73" s="9">
        <v>185785230.71999997</v>
      </c>
      <c r="H73" s="9">
        <f>IF(F73=0,0,G73/F73*100)</f>
        <v>91.727598468703448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18828600</v>
      </c>
      <c r="G74" s="9">
        <v>16138800</v>
      </c>
      <c r="H74" s="9">
        <f>IF(F74=0,0,G74/F74*100)</f>
        <v>85.714285714285708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18828600</v>
      </c>
      <c r="G75" s="9">
        <v>16138800</v>
      </c>
      <c r="H75" s="9">
        <f>IF(F75=0,0,G75/F75*100)</f>
        <v>85.714285714285708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74858880</v>
      </c>
      <c r="G76" s="9">
        <v>70909950</v>
      </c>
      <c r="H76" s="9">
        <f>IF(F76=0,0,G76/F76*100)</f>
        <v>94.724834248121269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43633900</v>
      </c>
      <c r="G78" s="9">
        <v>42290700</v>
      </c>
      <c r="H78" s="9">
        <f>IF(F78=0,0,G78/F78*100)</f>
        <v>96.921659535361272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30820700</v>
      </c>
      <c r="G79" s="9">
        <v>28619250</v>
      </c>
      <c r="H79" s="9">
        <f>IF(F79=0,0,G79/F79*100)</f>
        <v>92.857235559218324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52123190</v>
      </c>
      <c r="F80" s="9">
        <v>32434027</v>
      </c>
      <c r="G80" s="9">
        <v>31838657</v>
      </c>
      <c r="H80" s="9">
        <f>IF(F80=0,0,G80/F80*100)</f>
        <v>98.164366083804524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12318775</v>
      </c>
      <c r="G81" s="9">
        <v>12318775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31005290</v>
      </c>
      <c r="F82" s="9">
        <v>20115252</v>
      </c>
      <c r="G82" s="9">
        <v>19519882</v>
      </c>
      <c r="H82" s="9">
        <f>IF(F82=0,0,G82/F82*100)</f>
        <v>97.040206108280429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76418659.560000002</v>
      </c>
      <c r="G83" s="9">
        <v>66897823.719999991</v>
      </c>
      <c r="H83" s="9">
        <f>IF(F83=0,0,G83/F83*100)</f>
        <v>87.541215856416926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27509237</v>
      </c>
      <c r="G84" s="9">
        <v>25540893.059999999</v>
      </c>
      <c r="H84" s="9">
        <f>IF(F84=0,0,G84/F84*100)</f>
        <v>92.84478904304035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3850429.56</v>
      </c>
      <c r="G85" s="9">
        <v>3014638.71</v>
      </c>
      <c r="H85" s="9">
        <f>IF(F85=0,0,G85/F85*100)</f>
        <v>78.293568627184541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38056406</v>
      </c>
      <c r="G86" s="9">
        <v>31879602.109999999</v>
      </c>
      <c r="H86" s="9">
        <f>IF(F86=0,0,G86/F86*100)</f>
        <v>83.769345192501888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1011946</v>
      </c>
      <c r="G87" s="9">
        <v>674609.48</v>
      </c>
      <c r="H87" s="9">
        <f>IF(F87=0,0,G87/F87*100)</f>
        <v>66.66457301081283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525556</v>
      </c>
      <c r="G88" s="9">
        <v>485568</v>
      </c>
      <c r="H88" s="9">
        <f>IF(F88=0,0,G88/F88*100)</f>
        <v>92.391296075013884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431415</v>
      </c>
      <c r="G90" s="9">
        <v>431415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799842</v>
      </c>
      <c r="G91" s="9">
        <v>799842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651859</v>
      </c>
      <c r="G92" s="9">
        <v>558736</v>
      </c>
      <c r="H92" s="9">
        <f>IF(F92=0,0,G92/F92*100)</f>
        <v>85.714241883597538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1712752</v>
      </c>
      <c r="G94" s="9">
        <v>1650617.23</v>
      </c>
      <c r="H94" s="9">
        <f>IF(F94=0,0,G94/F94*100)</f>
        <v>96.372226101618921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212220080</v>
      </c>
      <c r="F96" s="11">
        <v>127101811</v>
      </c>
      <c r="G96" s="11">
        <v>121224099.30999999</v>
      </c>
      <c r="H96" s="11">
        <f>IF(F96=0,0,G96/F96*100)</f>
        <v>95.375587771916159</v>
      </c>
    </row>
    <row r="97" spans="1:8">
      <c r="A97" s="12" t="s">
        <v>93</v>
      </c>
      <c r="B97" s="13"/>
      <c r="C97" s="13"/>
      <c r="D97" s="11">
        <v>514414488</v>
      </c>
      <c r="E97" s="11">
        <v>529614847</v>
      </c>
      <c r="F97" s="11">
        <v>329641977.56</v>
      </c>
      <c r="G97" s="11">
        <v>307009330.02999997</v>
      </c>
      <c r="H97" s="11">
        <f>IF(F97=0,0,G97/F97*100)</f>
        <v>93.134173111832965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2019-07-08T10:40:34Z</dcterms:created>
  <dcterms:modified xsi:type="dcterms:W3CDTF">2019-07-08T10:42:13Z</dcterms:modified>
</cp:coreProperties>
</file>