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<sst xmlns="http://schemas.openxmlformats.org/spreadsheetml/2006/main" count="57" uniqueCount="55">
  <si>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</si>
  <si>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</si>
  <si>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</si>
  <si>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</si>
  <si>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</si>
  <si>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</si>
  <si>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</si>
  <si>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</si>
  <si>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</si>
  <si>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</si>
  <si>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</si>
  <si>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</si>
  <si>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</si>
  <si>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</si>
  <si>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</si>
  <si>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</si>
  <si>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</si>
  <si>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</si>
  <si>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</si>
  <si>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</si>
  <si>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</si>
  <si>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</si>
  <si>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</si>
  <si>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</si>
  <si>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</si>
  <si>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</si>
  <si>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</si>
  <si>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</si>
  <si>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</si>
  <si>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</si>
  <si>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</si>
  <si>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</si>
  <si>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</si>
  <si>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</si>
  <si>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</si>
  <si>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</si>
  <si>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</si>
  <si>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</si>
  <si>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</si>
  <si>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</si>
  <si>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</si>
  <si>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</si>
  <si>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</si>
  <si>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</si>
  <si>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</si>
  <si>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</si>
  <si>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</si>
  <si>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</si>
  <si>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</si>
  <si>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</si>
  <si>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</si>
  <si>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</si>
  <si>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</si>
  <si>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</si>
  <si>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23.11.2020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</si>
</sst>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A4" sqref="A4"/>
    </sheetView>
  </sheetViews>
  <sheetFormatPr defaultRowHeight="15"/>
  <cols>
    <col min="1" max="1" width="0.140625" customWidth="1"/>
    <col min="4" max="4" width="11.85546875" customWidth="1"/>
    <col min="5" max="5" width="12" customWidth="1"/>
    <col min="6" max="6" width="11.7109375" customWidth="1"/>
    <col min="7" max="7" width="12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174608651</v>
      </c>
      <c r="G9" s="10">
        <v>157244019.34</v>
      </c>
      <c r="H9" s="10">
        <f>IF(F9=0,0,G9/F9*100)</f>
        <v>90.055113787002455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174539550</v>
      </c>
      <c r="G10" s="10">
        <v>157165959.62</v>
      </c>
      <c r="H10" s="10">
        <f>IF(F10=0,0,G10/F10*100)</f>
        <v>90.046043787783347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174539550</v>
      </c>
      <c r="G11" s="10">
        <v>157165959.62</v>
      </c>
      <c r="H11" s="10">
        <f>IF(F11=0,0,G11/F11*100)</f>
        <v>90.046043787783347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164352950</v>
      </c>
      <c r="G12" s="10">
        <v>147187614.43000001</v>
      </c>
      <c r="H12" s="10">
        <f>IF(F12=0,0,G12/F12*100)</f>
        <v>89.555809269015256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7747787</v>
      </c>
      <c r="G13" s="10">
        <v>7382517.0700000003</v>
      </c>
      <c r="H13" s="10">
        <f>IF(F13=0,0,G13/F13*100)</f>
        <v>95.285493393145686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1931203</v>
      </c>
      <c r="G14" s="10">
        <v>2111349.7400000002</v>
      </c>
      <c r="H14" s="10">
        <f>IF(F14=0,0,G14/F14*100)</f>
        <v>109.32821355393504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507610</v>
      </c>
      <c r="G15" s="10">
        <v>484478.38</v>
      </c>
      <c r="H15" s="10">
        <f>IF(F15=0,0,G15/F15*100)</f>
        <v>95.443033037174203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69101</v>
      </c>
      <c r="G16" s="10">
        <v>78059.72</v>
      </c>
      <c r="H16" s="10">
        <f>IF(F16=0,0,G16/F16*100)</f>
        <v>112.96467489616649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16995</v>
      </c>
      <c r="G17" s="10">
        <v>44446.62</v>
      </c>
      <c r="H17" s="10">
        <f>IF(F17=0,0,G17/F17*100)</f>
        <v>261.52762577228594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16995</v>
      </c>
      <c r="G18" s="10">
        <v>44446.62</v>
      </c>
      <c r="H18" s="10">
        <f>IF(F18=0,0,G18/F18*100)</f>
        <v>261.52762577228594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52106</v>
      </c>
      <c r="G19" s="10">
        <v>33613.1</v>
      </c>
      <c r="H19" s="10">
        <f>IF(F19=0,0,G19/F19*100)</f>
        <v>64.509077649406976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50786</v>
      </c>
      <c r="G20" s="10">
        <v>32693.54</v>
      </c>
      <c r="H20" s="10">
        <f>IF(F20=0,0,G20/F20*100)</f>
        <v>64.375103374945851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1320</v>
      </c>
      <c r="G21" s="10">
        <v>919.56</v>
      </c>
      <c r="H21" s="10">
        <f>IF(F21=0,0,G21/F21*100)</f>
        <v>69.663636363636357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836656</v>
      </c>
      <c r="G22" s="10">
        <v>826714.66</v>
      </c>
      <c r="H22" s="10">
        <f>IF(F22=0,0,G22/F22*100)</f>
        <v>98.811776883211266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111960</v>
      </c>
      <c r="G26" s="10">
        <v>76750</v>
      </c>
      <c r="H26" s="10">
        <f>IF(F26=0,0,G26/F26*100)</f>
        <v>68.551268310110757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111960</v>
      </c>
      <c r="G27" s="10">
        <v>76750</v>
      </c>
      <c r="H27" s="10">
        <f>IF(F27=0,0,G27/F27*100)</f>
        <v>68.551268310110757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19410</v>
      </c>
      <c r="G28" s="10">
        <v>9110</v>
      </c>
      <c r="H28" s="10">
        <f>IF(F28=0,0,G28/F28*100)</f>
        <v>46.934569809376612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92550</v>
      </c>
      <c r="G29" s="10">
        <v>67640</v>
      </c>
      <c r="H29" s="10">
        <f>IF(F29=0,0,G29/F29*100)</f>
        <v>73.084819016747701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748536.66</v>
      </c>
      <c r="H30" s="10">
        <f>IF(F30=0,0,G30/F30*100)</f>
        <v>103.28974632121609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748536.66</v>
      </c>
      <c r="H31" s="10">
        <f>IF(F31=0,0,G31/F31*100)</f>
        <v>103.28974632121609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748536.66</v>
      </c>
      <c r="H32" s="10">
        <f>IF(F32=0,0,G32/F32*100)</f>
        <v>103.28974632121609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167490792</v>
      </c>
      <c r="F33" s="10">
        <v>152185505</v>
      </c>
      <c r="G33" s="10">
        <v>146839722.39000002</v>
      </c>
      <c r="H33" s="10">
        <f>IF(F33=0,0,G33/F33*100)</f>
        <v>96.487324722548323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167490792</v>
      </c>
      <c r="F34" s="10">
        <v>152185505</v>
      </c>
      <c r="G34" s="10">
        <v>146839722.39000002</v>
      </c>
      <c r="H34" s="10">
        <f>IF(F34=0,0,G34/F34*100)</f>
        <v>96.487324722548323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25399000</v>
      </c>
      <c r="G35" s="10">
        <v>24629333.34</v>
      </c>
      <c r="H35" s="10">
        <f>IF(F35=0,0,G35/F35*100)</f>
        <v>96.969696995944716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25399000</v>
      </c>
      <c r="G36" s="10">
        <v>24629333.34</v>
      </c>
      <c r="H36" s="10">
        <f>IF(F36=0,0,G36/F36*100)</f>
        <v>96.969696995944716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102699518</v>
      </c>
      <c r="G37" s="10">
        <v>98217200</v>
      </c>
      <c r="H37" s="10">
        <f>IF(F37=0,0,G37/F37*100)</f>
        <v>95.635502398365688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87451700</v>
      </c>
      <c r="G39" s="10">
        <v>83365300</v>
      </c>
      <c r="H39" s="10">
        <f>IF(F39=0,0,G39/F39*100)</f>
        <v>95.327249212994147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700000</v>
      </c>
      <c r="G42" s="10">
        <v>700000</v>
      </c>
      <c r="H42" s="10">
        <f>IF(F42=0,0,G42/F42*100)</f>
        <v>100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16362647</v>
      </c>
      <c r="G43" s="10">
        <v>16362647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12163800</v>
      </c>
      <c r="G44" s="10">
        <v>12163800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4198847</v>
      </c>
      <c r="G45" s="10">
        <v>4198847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8301151</v>
      </c>
      <c r="F46" s="10">
        <v>7724340</v>
      </c>
      <c r="G46" s="10">
        <v>7630542.0499999998</v>
      </c>
      <c r="H46" s="10">
        <f>IF(F46=0,0,G46/F46*100)</f>
        <v>98.785683307570622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1464292</v>
      </c>
      <c r="F48" s="10">
        <v>1324105</v>
      </c>
      <c r="G48" s="10">
        <v>1324105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798670</v>
      </c>
      <c r="G49" s="10">
        <v>798670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1720949</v>
      </c>
      <c r="G50" s="10">
        <v>1720949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28420</v>
      </c>
      <c r="F53" s="10">
        <v>26660</v>
      </c>
      <c r="G53" s="10">
        <v>26660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1568601</v>
      </c>
      <c r="G54" s="10">
        <v>1568601</v>
      </c>
      <c r="H54" s="10">
        <f>IF(F54=0,0,G54/F54*100)</f>
        <v>100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175445307</v>
      </c>
      <c r="G55" s="14">
        <v>158070734</v>
      </c>
      <c r="H55" s="14">
        <f>IF(F55=0,0,G55/F55*100)</f>
        <v>90.096872183648657</v>
      </c>
    </row>
    <row r="56" spans="1:8">
      <c r="A56" s="12" t="s">
        <v>53</v>
      </c>
      <c r="B56" s="13"/>
      <c r="C56" s="13"/>
      <c r="D56" s="14">
        <v>333967166</v>
      </c>
      <c r="E56" s="14">
        <v>364285529</v>
      </c>
      <c r="F56" s="14">
        <v>327630812</v>
      </c>
      <c r="G56" s="14">
        <v>304910456.39000005</v>
      </c>
      <c r="H56" s="14">
        <f>IF(F56=0,0,G56/F56*100)</f>
        <v>93.065256753079765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2020-11-23T13:07:32Z</dcterms:created>
  <dcterms:modified xsi:type="dcterms:W3CDTF">2020-11-23T13:15:11Z</dcterms:modified>
</cp:coreProperties>
</file>