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<sst xmlns="http://schemas.openxmlformats.org/spreadsheetml/2006/main" count="57" uniqueCount="55">
  <si>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</si>
  <si>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</si>
  <si>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</si>
  <si>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</si>
  <si>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</si>
  <si>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</si>
  <si>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</si>
  <si>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</si>
  <si>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</si>
  <si>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</si>
  <si>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</si>
  <si>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</si>
  <si>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</si>
  <si>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</si>
  <si>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</si>
  <si>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</si>
  <si>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</si>
  <si>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</si>
  <si>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</si>
  <si>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</si>
  <si>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</si>
  <si>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</si>
  <si>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</si>
  <si>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</si>
  <si>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</si>
  <si>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</si>
  <si>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</si>
  <si>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</si>
  <si>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</si>
  <si>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</si>
  <si>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</si>
  <si>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</si>
  <si>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</si>
  <si>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</si>
  <si>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</si>
  <si>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</si>
  <si>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</si>
  <si>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</si>
  <si>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</si>
  <si>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</si>
  <si>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</si>
  <si>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</si>
  <si>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</si>
  <si>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</si>
  <si>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</si>
  <si>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</si>
  <si>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</si>
  <si>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</si>
  <si>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</si>
  <si>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</si>
  <si>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</si>
  <si>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</si>
  <si>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</si>
  <si>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</si>
  <si>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26.10.2020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</si>
</sst>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L15" sqref="L15"/>
    </sheetView>
  </sheetViews>
  <sheetFormatPr defaultRowHeight="15"/>
  <cols>
    <col min="1" max="1" width="0.140625" customWidth="1"/>
    <col min="4" max="4" width="11.5703125" customWidth="1"/>
    <col min="5" max="5" width="11.7109375" customWidth="1"/>
    <col min="6" max="6" width="11.140625" customWidth="1"/>
    <col min="7" max="7" width="11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156389331</v>
      </c>
      <c r="G9" s="10">
        <v>146598808.20999998</v>
      </c>
      <c r="H9" s="10">
        <f>IF(F9=0,0,G9/F9*100)</f>
        <v>93.739647885570903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156327950</v>
      </c>
      <c r="G10" s="10">
        <v>146533187.51999998</v>
      </c>
      <c r="H10" s="10">
        <f>IF(F10=0,0,G10/F10*100)</f>
        <v>93.734477756536805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156327950</v>
      </c>
      <c r="G11" s="10">
        <v>146533187.51999998</v>
      </c>
      <c r="H11" s="10">
        <f>IF(F11=0,0,G11/F11*100)</f>
        <v>93.734477756536805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147352950</v>
      </c>
      <c r="G12" s="10">
        <v>137886627.16</v>
      </c>
      <c r="H12" s="10">
        <f>IF(F12=0,0,G12/F12*100)</f>
        <v>93.575749355543948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6997787</v>
      </c>
      <c r="G13" s="10">
        <v>6693487.6299999999</v>
      </c>
      <c r="H13" s="10">
        <f>IF(F13=0,0,G13/F13*100)</f>
        <v>95.651491392921798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1509603</v>
      </c>
      <c r="G14" s="10">
        <v>1496842.19</v>
      </c>
      <c r="H14" s="10">
        <f>IF(F14=0,0,G14/F14*100)</f>
        <v>99.154691001541465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467610</v>
      </c>
      <c r="G15" s="10">
        <v>456230.54</v>
      </c>
      <c r="H15" s="10">
        <f>IF(F15=0,0,G15/F15*100)</f>
        <v>97.566463505913049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61381</v>
      </c>
      <c r="G16" s="10">
        <v>65620.69</v>
      </c>
      <c r="H16" s="10">
        <f>IF(F16=0,0,G16/F16*100)</f>
        <v>106.90716997116371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15895</v>
      </c>
      <c r="G17" s="10">
        <v>32007.59</v>
      </c>
      <c r="H17" s="10">
        <f>IF(F17=0,0,G17/F17*100)</f>
        <v>201.36892104435358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15895</v>
      </c>
      <c r="G18" s="10">
        <v>32007.59</v>
      </c>
      <c r="H18" s="10">
        <f>IF(F18=0,0,G18/F18*100)</f>
        <v>201.36892104435358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45486</v>
      </c>
      <c r="G19" s="10">
        <v>33613.1</v>
      </c>
      <c r="H19" s="10">
        <f>IF(F19=0,0,G19/F19*100)</f>
        <v>73.897682803499976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44286</v>
      </c>
      <c r="G20" s="10">
        <v>32693.54</v>
      </c>
      <c r="H20" s="10">
        <f>IF(F20=0,0,G20/F20*100)</f>
        <v>73.823646299056136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1200</v>
      </c>
      <c r="G21" s="10">
        <v>919.56</v>
      </c>
      <c r="H21" s="10">
        <f>IF(F21=0,0,G21/F21*100)</f>
        <v>76.63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826856</v>
      </c>
      <c r="G22" s="10">
        <v>805593.31</v>
      </c>
      <c r="H22" s="10">
        <f>IF(F22=0,0,G22/F22*100)</f>
        <v>97.428489362113851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102160</v>
      </c>
      <c r="G26" s="10">
        <v>76750</v>
      </c>
      <c r="H26" s="10">
        <f>IF(F26=0,0,G26/F26*100)</f>
        <v>75.127251370399378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102160</v>
      </c>
      <c r="G27" s="10">
        <v>76750</v>
      </c>
      <c r="H27" s="10">
        <f>IF(F27=0,0,G27/F27*100)</f>
        <v>75.127251370399378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16710</v>
      </c>
      <c r="G28" s="10">
        <v>9110</v>
      </c>
      <c r="H28" s="10">
        <f>IF(F28=0,0,G28/F28*100)</f>
        <v>54.518252543387192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85450</v>
      </c>
      <c r="G29" s="10">
        <v>67640</v>
      </c>
      <c r="H29" s="10">
        <f>IF(F29=0,0,G29/F29*100)</f>
        <v>79.15740198946753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727415.31</v>
      </c>
      <c r="H30" s="10">
        <f>IF(F30=0,0,G30/F30*100)</f>
        <v>100.37523458112092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727415.31</v>
      </c>
      <c r="H31" s="10">
        <f>IF(F31=0,0,G31/F31*100)</f>
        <v>100.37523458112092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727415.31</v>
      </c>
      <c r="H32" s="10">
        <f>IF(F32=0,0,G32/F32*100)</f>
        <v>100.37523458112092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167013578</v>
      </c>
      <c r="F33" s="10">
        <v>139072008</v>
      </c>
      <c r="G33" s="10">
        <v>137812625.39000002</v>
      </c>
      <c r="H33" s="10">
        <f>IF(F33=0,0,G33/F33*100)</f>
        <v>99.094438465287709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167013578</v>
      </c>
      <c r="F34" s="10">
        <v>139072008</v>
      </c>
      <c r="G34" s="10">
        <v>137812625.39000002</v>
      </c>
      <c r="H34" s="10">
        <f>IF(F34=0,0,G34/F34*100)</f>
        <v>99.094438465287709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23090000</v>
      </c>
      <c r="G35" s="10">
        <v>22320333.34</v>
      </c>
      <c r="H35" s="10">
        <f>IF(F35=0,0,G35/F35*100)</f>
        <v>96.666666695539192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23090000</v>
      </c>
      <c r="G36" s="10">
        <v>22320333.34</v>
      </c>
      <c r="H36" s="10">
        <f>IF(F36=0,0,G36/F36*100)</f>
        <v>96.666666695539192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93826718</v>
      </c>
      <c r="G37" s="10">
        <v>93430800</v>
      </c>
      <c r="H37" s="10">
        <f>IF(F37=0,0,G37/F37*100)</f>
        <v>99.578032773138247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79278900</v>
      </c>
      <c r="G39" s="10">
        <v>79278900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0</v>
      </c>
      <c r="G42" s="10">
        <v>0</v>
      </c>
      <c r="H42" s="10">
        <f>IF(F42=0,0,G42/F42*100)</f>
        <v>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14968071</v>
      </c>
      <c r="G43" s="10">
        <v>14968071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11058000</v>
      </c>
      <c r="G44" s="10">
        <v>11058000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3910071</v>
      </c>
      <c r="G45" s="10">
        <v>3910071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7823937</v>
      </c>
      <c r="F46" s="10">
        <v>7187219</v>
      </c>
      <c r="G46" s="10">
        <v>7093421.0499999998</v>
      </c>
      <c r="H46" s="10">
        <f>IF(F46=0,0,G46/F46*100)</f>
        <v>98.694934021072683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1467026</v>
      </c>
      <c r="F48" s="10">
        <v>1227574</v>
      </c>
      <c r="G48" s="10">
        <v>1227574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744055</v>
      </c>
      <c r="G49" s="10">
        <v>744055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1482975</v>
      </c>
      <c r="F50" s="10">
        <v>1482975</v>
      </c>
      <c r="G50" s="10">
        <v>1482975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24420</v>
      </c>
      <c r="F53" s="10">
        <v>20900</v>
      </c>
      <c r="G53" s="10">
        <v>20900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1426360</v>
      </c>
      <c r="G54" s="10">
        <v>1426360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157216187</v>
      </c>
      <c r="G55" s="14">
        <v>147404401.51999998</v>
      </c>
      <c r="H55" s="14">
        <f>IF(F55=0,0,G55/F55*100)</f>
        <v>93.759048818554533</v>
      </c>
    </row>
    <row r="56" spans="1:8">
      <c r="A56" s="12" t="s">
        <v>53</v>
      </c>
      <c r="B56" s="13"/>
      <c r="C56" s="13"/>
      <c r="D56" s="14">
        <v>333967166</v>
      </c>
      <c r="E56" s="14">
        <v>363808315</v>
      </c>
      <c r="F56" s="14">
        <v>296288195</v>
      </c>
      <c r="G56" s="14">
        <v>285217026.91000003</v>
      </c>
      <c r="H56" s="14">
        <f>IF(F56=0,0,G56/F56*100)</f>
        <v>96.263378603389853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2020-10-26T08:10:32Z</dcterms:created>
  <dcterms:modified xsi:type="dcterms:W3CDTF">2020-10-26T08:11:13Z</dcterms:modified>
</cp:coreProperties>
</file>