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<sst xmlns="http://schemas.openxmlformats.org/spreadsheetml/2006/main" count="55" uniqueCount="53">
  <si>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</si>
  <si>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</si>
  <si>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</si>
  <si>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</si>
  <si>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</si>
  <si>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</si>
  <si>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</si>
  <si>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</si>
  <si>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</si>
  <si>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</si>
  <si>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</si>
  <si>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</si>
  <si>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</si>
  <si>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</si>
  <si>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</si>
  <si>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</si>
  <si>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</si>
  <si>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</si>
  <si>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</si>
  <si>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</si>
  <si>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</si>
  <si>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</si>
  <si>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</si>
  <si>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</si>
  <si>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</si>
  <si>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</si>
  <si>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</si>
  <si>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</si>
  <si>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</si>
  <si>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</si>
  <si>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</si>
  <si>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</si>
  <si>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</si>
  <si>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</si>
  <si>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</si>
  <si>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</si>
  <si>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</si>
  <si>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</si>
  <si>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</si>
  <si>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</si>
  <si>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</si>
  <si>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</si>
  <si>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</si>
  <si>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</si>
  <si>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</si>
  <si>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</si>
  <si>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</si>
  <si>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</si>
  <si>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</si>
  <si>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</si>
  <si>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</si>
  <si>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</si>
  <si>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01.10.2020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</si>
</sst>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topLeftCell="A19" workbookViewId="0">
      <selection activeCell="A3" sqref="A3:M3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139220011</v>
      </c>
      <c r="G9" s="10">
        <v>138218655.48000002</v>
      </c>
      <c r="H9" s="10">
        <f>IF(F9=0,0,G9/F9*100)</f>
        <v>99.280738801263297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139166350</v>
      </c>
      <c r="G10" s="10">
        <v>138156685.37</v>
      </c>
      <c r="H10" s="10">
        <f>IF(F10=0,0,G10/F10*100)</f>
        <v>99.274490830577946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139166350</v>
      </c>
      <c r="G11" s="10">
        <v>138156685.37</v>
      </c>
      <c r="H11" s="10">
        <f>IF(F11=0,0,G11/F11*100)</f>
        <v>99.274490830577946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131352950</v>
      </c>
      <c r="G12" s="10">
        <v>130006626.34999999</v>
      </c>
      <c r="H12" s="10">
        <f>IF(F12=0,0,G12/F12*100)</f>
        <v>98.975033564149101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6297787</v>
      </c>
      <c r="G13" s="10">
        <v>6409232.4900000002</v>
      </c>
      <c r="H13" s="10">
        <f>IF(F13=0,0,G13/F13*100)</f>
        <v>101.76959763802746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1088003</v>
      </c>
      <c r="G14" s="10">
        <v>1323990.9099999999</v>
      </c>
      <c r="H14" s="10">
        <f>IF(F14=0,0,G14/F14*100)</f>
        <v>121.6900054503526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427610</v>
      </c>
      <c r="G15" s="10">
        <v>416835.62</v>
      </c>
      <c r="H15" s="10">
        <f>IF(F15=0,0,G15/F15*100)</f>
        <v>97.480325530272921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53661</v>
      </c>
      <c r="G16" s="10">
        <v>61970.11</v>
      </c>
      <c r="H16" s="10">
        <f>IF(F16=0,0,G16/F16*100)</f>
        <v>115.48444866849294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14795</v>
      </c>
      <c r="G17" s="10">
        <v>32007.59</v>
      </c>
      <c r="H17" s="10">
        <f>IF(F17=0,0,G17/F17*100)</f>
        <v>216.34058803649881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14795</v>
      </c>
      <c r="G18" s="10">
        <v>32007.59</v>
      </c>
      <c r="H18" s="10">
        <f>IF(F18=0,0,G18/F18*100)</f>
        <v>216.34058803649881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38866</v>
      </c>
      <c r="G19" s="10">
        <v>29962.52</v>
      </c>
      <c r="H19" s="10">
        <f>IF(F19=0,0,G19/F19*100)</f>
        <v>77.091854062676887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37786</v>
      </c>
      <c r="G20" s="10">
        <v>29120.080000000002</v>
      </c>
      <c r="H20" s="10">
        <f>IF(F20=0,0,G20/F20*100)</f>
        <v>77.065791563012766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1080</v>
      </c>
      <c r="G21" s="10">
        <v>842.44</v>
      </c>
      <c r="H21" s="10">
        <f>IF(F21=0,0,G21/F21*100)</f>
        <v>78.003703703703707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817056</v>
      </c>
      <c r="G22" s="10">
        <v>805593.31</v>
      </c>
      <c r="H22" s="10">
        <f>IF(F22=0,0,G22/F22*100)</f>
        <v>98.597074129557839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92360</v>
      </c>
      <c r="G26" s="10">
        <v>76750</v>
      </c>
      <c r="H26" s="10">
        <f>IF(F26=0,0,G26/F26*100)</f>
        <v>83.098744045041144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92360</v>
      </c>
      <c r="G27" s="10">
        <v>76750</v>
      </c>
      <c r="H27" s="10">
        <f>IF(F27=0,0,G27/F27*100)</f>
        <v>83.098744045041144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14010</v>
      </c>
      <c r="G28" s="10">
        <v>9110</v>
      </c>
      <c r="H28" s="10">
        <f>IF(F28=0,0,G28/F28*100)</f>
        <v>65.024982155603141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78350</v>
      </c>
      <c r="G29" s="10">
        <v>67640</v>
      </c>
      <c r="H29" s="10">
        <f>IF(F29=0,0,G29/F29*100)</f>
        <v>86.330567964262926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166613022</v>
      </c>
      <c r="F33" s="10">
        <v>127654265</v>
      </c>
      <c r="G33" s="10">
        <v>127157701.05</v>
      </c>
      <c r="H33" s="10">
        <f>IF(F33=0,0,G33/F33*100)</f>
        <v>99.611008727362133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166613022</v>
      </c>
      <c r="F34" s="10">
        <v>127654265</v>
      </c>
      <c r="G34" s="10">
        <v>127157701.05</v>
      </c>
      <c r="H34" s="10">
        <f>IF(F34=0,0,G34/F34*100)</f>
        <v>99.611008727362133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20781000</v>
      </c>
      <c r="G35" s="10">
        <v>20781000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20781000</v>
      </c>
      <c r="G36" s="10">
        <v>20781000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110940966</v>
      </c>
      <c r="F37" s="10">
        <v>85660766</v>
      </c>
      <c r="G37" s="10">
        <v>85258000</v>
      </c>
      <c r="H37" s="10">
        <f>IF(F37=0,0,G37/F37*100)</f>
        <v>99.529812749981716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71106100</v>
      </c>
      <c r="G39" s="10">
        <v>71106100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13573495</v>
      </c>
      <c r="G41" s="10">
        <v>13573495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9952200</v>
      </c>
      <c r="G42" s="10">
        <v>9952200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3621295</v>
      </c>
      <c r="G43" s="10">
        <v>3621295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10206533</v>
      </c>
      <c r="F44" s="10">
        <v>7639004</v>
      </c>
      <c r="G44" s="10">
        <v>7545206.0499999998</v>
      </c>
      <c r="H44" s="10">
        <f>IF(F44=0,0,G44/F44*100)</f>
        <v>98.772118066700841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2821837</v>
      </c>
      <c r="G45" s="10">
        <v>2821837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1123595</v>
      </c>
      <c r="G46" s="10">
        <v>1123595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689438</v>
      </c>
      <c r="G47" s="10">
        <v>689438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1342325</v>
      </c>
      <c r="G48" s="10">
        <v>1342325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19140</v>
      </c>
      <c r="G51" s="10">
        <v>19140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1284119</v>
      </c>
      <c r="G52" s="10">
        <v>1284119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140037067</v>
      </c>
      <c r="G53" s="14">
        <v>139024248.79000002</v>
      </c>
      <c r="H53" s="14">
        <f>IF(F53=0,0,G53/F53*100)</f>
        <v>99.276749912221476</v>
      </c>
    </row>
    <row r="54" spans="1:8">
      <c r="A54" s="12" t="s">
        <v>51</v>
      </c>
      <c r="B54" s="13"/>
      <c r="C54" s="13"/>
      <c r="D54" s="14">
        <v>333967166</v>
      </c>
      <c r="E54" s="14">
        <v>363407759</v>
      </c>
      <c r="F54" s="14">
        <v>267691332</v>
      </c>
      <c r="G54" s="14">
        <v>266181949.84000003</v>
      </c>
      <c r="H54" s="14">
        <f>IF(F54=0,0,G54/F54*100)</f>
        <v>99.436148287386473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2020-10-01T08:37:30Z</dcterms:created>
  <dcterms:modified xsi:type="dcterms:W3CDTF">2020-10-01T08:38:02Z</dcterms:modified>
</cp:coreProperties>
</file>