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<sst xmlns="http://schemas.openxmlformats.org/spreadsheetml/2006/main" count="55" uniqueCount="53">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</sst>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N12" sqref="N12"/>
    </sheetView>
  </sheetViews>
  <sheetFormatPr defaultRowHeight="15"/>
  <cols>
    <col min="1" max="1" width="0.140625" customWidth="1"/>
    <col min="4" max="4" width="12.28515625" customWidth="1"/>
    <col min="5" max="5" width="11.7109375" customWidth="1"/>
    <col min="6" max="6" width="12.140625" customWidth="1"/>
    <col min="7" max="7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123050691</v>
      </c>
      <c r="G9" s="10">
        <v>122934582.06999998</v>
      </c>
      <c r="H9" s="10">
        <f>IF(F9=0,0,G9/F9*100)</f>
        <v>99.905641383192219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123004750</v>
      </c>
      <c r="G10" s="10">
        <v>122875293.74999999</v>
      </c>
      <c r="H10" s="10">
        <f>IF(F10=0,0,G10/F10*100)</f>
        <v>99.894755080596468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123004750</v>
      </c>
      <c r="G11" s="10">
        <v>122875293.74999999</v>
      </c>
      <c r="H11" s="10">
        <f>IF(F11=0,0,G11/F11*100)</f>
        <v>99.894755080596468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116352950</v>
      </c>
      <c r="G12" s="10">
        <v>116263786.02</v>
      </c>
      <c r="H12" s="10">
        <f>IF(F12=0,0,G12/F12*100)</f>
        <v>99.923367667085358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5597787</v>
      </c>
      <c r="G13" s="10">
        <v>5672016.4400000004</v>
      </c>
      <c r="H13" s="10">
        <f>IF(F13=0,0,G13/F13*100)</f>
        <v>101.3260497407279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666403</v>
      </c>
      <c r="G14" s="10">
        <v>525175.13</v>
      </c>
      <c r="H14" s="10">
        <f>IF(F14=0,0,G14/F14*100)</f>
        <v>78.807437841666385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387610</v>
      </c>
      <c r="G15" s="10">
        <v>414316.16</v>
      </c>
      <c r="H15" s="10">
        <f>IF(F15=0,0,G15/F15*100)</f>
        <v>106.88995639947369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45941</v>
      </c>
      <c r="G16" s="10">
        <v>59288.32</v>
      </c>
      <c r="H16" s="10">
        <f>IF(F16=0,0,G16/F16*100)</f>
        <v>129.05317690080756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13695</v>
      </c>
      <c r="G17" s="10">
        <v>32007.59</v>
      </c>
      <c r="H17" s="10">
        <f>IF(F17=0,0,G17/F17*100)</f>
        <v>233.71734209565537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13695</v>
      </c>
      <c r="G18" s="10">
        <v>32007.59</v>
      </c>
      <c r="H18" s="10">
        <f>IF(F18=0,0,G18/F18*100)</f>
        <v>233.71734209565537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32246</v>
      </c>
      <c r="G19" s="10">
        <v>27280.73</v>
      </c>
      <c r="H19" s="10">
        <f>IF(F19=0,0,G19/F19*100)</f>
        <v>84.601904112137944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31286</v>
      </c>
      <c r="G20" s="10">
        <v>26480.77</v>
      </c>
      <c r="H20" s="10">
        <f>IF(F20=0,0,G20/F20*100)</f>
        <v>84.640957616825418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960</v>
      </c>
      <c r="G21" s="10">
        <v>799.96</v>
      </c>
      <c r="H21" s="10">
        <f>IF(F21=0,0,G21/F21*100)</f>
        <v>83.329166666666666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808156</v>
      </c>
      <c r="G22" s="10">
        <v>802874.77</v>
      </c>
      <c r="H22" s="10">
        <f>IF(F22=0,0,G22/F22*100)</f>
        <v>99.346508594875246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83460</v>
      </c>
      <c r="G26" s="10">
        <v>76750</v>
      </c>
      <c r="H26" s="10">
        <f>IF(F26=0,0,G26/F26*100)</f>
        <v>91.960220464893354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83460</v>
      </c>
      <c r="G27" s="10">
        <v>76750</v>
      </c>
      <c r="H27" s="10">
        <f>IF(F27=0,0,G27/F27*100)</f>
        <v>91.960220464893354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11510</v>
      </c>
      <c r="G28" s="10">
        <v>9110</v>
      </c>
      <c r="H28" s="10">
        <f>IF(F28=0,0,G28/F28*100)</f>
        <v>79.148566463944391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71950</v>
      </c>
      <c r="G29" s="10">
        <v>67640</v>
      </c>
      <c r="H29" s="10">
        <f>IF(F29=0,0,G29/F29*100)</f>
        <v>94.009728978457261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724696.77</v>
      </c>
      <c r="H30" s="10">
        <f>IF(F30=0,0,G30/F30*100)</f>
        <v>100.00010625144888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724696.77</v>
      </c>
      <c r="H31" s="10">
        <f>IF(F31=0,0,G31/F31*100)</f>
        <v>100.00010625144888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724696.77</v>
      </c>
      <c r="H32" s="10">
        <f>IF(F32=0,0,G32/F32*100)</f>
        <v>100.00010625144888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164776859</v>
      </c>
      <c r="F33" s="10">
        <v>114446991</v>
      </c>
      <c r="G33" s="10">
        <v>113950427.05</v>
      </c>
      <c r="H33" s="10">
        <f>IF(F33=0,0,G33/F33*100)</f>
        <v>99.566118824390941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164776859</v>
      </c>
      <c r="F34" s="10">
        <v>114446991</v>
      </c>
      <c r="G34" s="10">
        <v>113950427.05</v>
      </c>
      <c r="H34" s="10">
        <f>IF(F34=0,0,G34/F34*100)</f>
        <v>99.566118824390941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18472000</v>
      </c>
      <c r="G35" s="10">
        <v>18472000</v>
      </c>
      <c r="H35" s="10">
        <f>IF(F35=0,0,G35/F35*100)</f>
        <v>100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18472000</v>
      </c>
      <c r="G36" s="10">
        <v>18472000</v>
      </c>
      <c r="H36" s="10">
        <f>IF(F36=0,0,G36/F36*100)</f>
        <v>100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77487966</v>
      </c>
      <c r="G37" s="10">
        <v>77085200</v>
      </c>
      <c r="H37" s="10">
        <f>IF(F37=0,0,G37/F37*100)</f>
        <v>99.480221225577154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62933300</v>
      </c>
      <c r="G39" s="10">
        <v>62933300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12178919</v>
      </c>
      <c r="G41" s="10">
        <v>12178919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8846400</v>
      </c>
      <c r="G42" s="10">
        <v>8846400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3332519</v>
      </c>
      <c r="G43" s="10">
        <v>3332519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10207270</v>
      </c>
      <c r="F44" s="10">
        <v>6308106</v>
      </c>
      <c r="G44" s="10">
        <v>6214308.0499999998</v>
      </c>
      <c r="H44" s="10">
        <f>IF(F44=0,0,G44/F44*100)</f>
        <v>98.513056850978714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2138334</v>
      </c>
      <c r="G45" s="10">
        <v>2138334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1455252</v>
      </c>
      <c r="F46" s="10">
        <v>983053</v>
      </c>
      <c r="G46" s="10">
        <v>983053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634821</v>
      </c>
      <c r="G47" s="10">
        <v>634821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1080925</v>
      </c>
      <c r="G48" s="10">
        <v>1080925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17380</v>
      </c>
      <c r="G51" s="10">
        <v>17380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1095043</v>
      </c>
      <c r="G52" s="10">
        <v>1095043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123858847</v>
      </c>
      <c r="G53" s="14">
        <v>123737456.83999997</v>
      </c>
      <c r="H53" s="14">
        <f>IF(F53=0,0,G53/F53*100)</f>
        <v>99.901993145471451</v>
      </c>
    </row>
    <row r="54" spans="1:8">
      <c r="A54" s="12" t="s">
        <v>51</v>
      </c>
      <c r="B54" s="13"/>
      <c r="C54" s="13"/>
      <c r="D54" s="14">
        <v>333967166</v>
      </c>
      <c r="E54" s="14">
        <v>361571596</v>
      </c>
      <c r="F54" s="14">
        <v>238305838</v>
      </c>
      <c r="G54" s="14">
        <v>237687883.88999999</v>
      </c>
      <c r="H54" s="14">
        <f>IF(F54=0,0,G54/F54*100)</f>
        <v>99.740688639780601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2020-09-01T08:31:32Z</dcterms:created>
  <dcterms:modified xsi:type="dcterms:W3CDTF">2020-09-01T08:32:17Z</dcterms:modified>
</cp:coreProperties>
</file>