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<sst xmlns="http://schemas.openxmlformats.org/spreadsheetml/2006/main" count="54" uniqueCount="52">
  <si>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</si>
  <si>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</si>
  <si>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</si>
  <si>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</si>
  <si>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</si>
  <si>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</si>
  <si>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</si>
  <si>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</si>
  <si>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</si>
  <si>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</si>
  <si>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</si>
  <si>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</si>
  <si>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</si>
  <si>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</si>
  <si>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</si>
  <si>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</si>
  <si>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</si>
  <si>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</si>
  <si>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</si>
  <si>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</si>
  <si>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</si>
  <si>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</si>
  <si>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</si>
  <si>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</si>
  <si>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</si>
  <si>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</si>
  <si>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</si>
  <si>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</si>
  <si>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</si>
  <si>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</si>
  <si>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</si>
  <si>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</si>
  <si>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</si>
  <si>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</si>
  <si>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</si>
  <si>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</si>
  <si>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</si>
  <si>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</si>
  <si>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</si>
  <si>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</si>
  <si>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</si>
  <si>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</si>
  <si>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</si>
  <si>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</si>
  <si>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</si>
  <si>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</si>
  <si>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</si>
  <si>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</si>
  <si>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</si>
  <si>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</si>
  <si>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</si>
  <si>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15.06.2020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</si>
</sst>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3"/>
  <sheetViews>
    <sheetView tabSelected="1" workbookViewId="0">
      <selection activeCell="L10" sqref="L10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190230080</v>
      </c>
      <c r="F9" s="10">
        <v>92365150</v>
      </c>
      <c r="G9" s="10">
        <v>82278880.730000004</v>
      </c>
      <c r="H9" s="10">
        <f>IF(F9=0,0,G9/F9*100)</f>
        <v>89.080005532389663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190138254</v>
      </c>
      <c r="F10" s="10">
        <v>92320654</v>
      </c>
      <c r="G10" s="10">
        <v>82237688.379999995</v>
      </c>
      <c r="H10" s="10">
        <f>IF(F10=0,0,G10/F10*100)</f>
        <v>89.07832084898358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190138254</v>
      </c>
      <c r="F11" s="10">
        <v>92320654</v>
      </c>
      <c r="G11" s="10">
        <v>82237688.379999995</v>
      </c>
      <c r="H11" s="10">
        <f>IF(F11=0,0,G11/F11*100)</f>
        <v>89.07832084898358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178832370</v>
      </c>
      <c r="F12" s="10">
        <v>87832370</v>
      </c>
      <c r="G12" s="10">
        <v>78546447.209999993</v>
      </c>
      <c r="H12" s="10">
        <f>IF(F12=0,0,G12/F12*100)</f>
        <v>89.427675935421064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8364017</v>
      </c>
      <c r="F13" s="10">
        <v>3953217</v>
      </c>
      <c r="G13" s="10">
        <v>3235684.61</v>
      </c>
      <c r="H13" s="10">
        <f>IF(F13=0,0,G13/F13*100)</f>
        <v>81.849405433600026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2379092</v>
      </c>
      <c r="F14" s="10">
        <v>220492</v>
      </c>
      <c r="G14" s="10">
        <v>180137.86</v>
      </c>
      <c r="H14" s="10">
        <f>IF(F14=0,0,G14/F14*100)</f>
        <v>81.698138707980334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562775</v>
      </c>
      <c r="F15" s="10">
        <v>314575</v>
      </c>
      <c r="G15" s="10">
        <v>275418.7</v>
      </c>
      <c r="H15" s="10">
        <f>IF(F15=0,0,G15/F15*100)</f>
        <v>87.552634506874355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44496</v>
      </c>
      <c r="G16" s="10">
        <v>41192.35</v>
      </c>
      <c r="H16" s="10">
        <f>IF(F16=0,0,G16/F16*100)</f>
        <v>92.575400035958282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11495</v>
      </c>
      <c r="G17" s="10">
        <v>19568.560000000001</v>
      </c>
      <c r="H17" s="10">
        <f>IF(F17=0,0,G17/F17*100)</f>
        <v>170.23540669856462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11495</v>
      </c>
      <c r="G18" s="10">
        <v>19568.560000000001</v>
      </c>
      <c r="H18" s="10">
        <f>IF(F18=0,0,G18/F18*100)</f>
        <v>170.23540669856462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33001</v>
      </c>
      <c r="G19" s="10">
        <v>21623.79</v>
      </c>
      <c r="H19" s="10">
        <f>IF(F19=0,0,G19/F19*100)</f>
        <v>65.524650768158537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32281</v>
      </c>
      <c r="G20" s="10">
        <v>20978.5</v>
      </c>
      <c r="H20" s="10">
        <f>IF(F20=0,0,G20/F20*100)</f>
        <v>64.987144140516094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720</v>
      </c>
      <c r="G21" s="10">
        <v>645.29</v>
      </c>
      <c r="H21" s="10">
        <f>IF(F21=0,0,G21/F21*100)</f>
        <v>89.623611111111103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724202</v>
      </c>
      <c r="G22" s="10">
        <v>746778.77</v>
      </c>
      <c r="H22" s="10">
        <f>IF(F22=0,0,G22/F22*100)</f>
        <v>103.11746860682518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71490</v>
      </c>
      <c r="G26" s="10">
        <v>70190</v>
      </c>
      <c r="H26" s="10">
        <f>IF(F26=0,0,G26/F26*100)</f>
        <v>98.181563855084633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71490</v>
      </c>
      <c r="G27" s="10">
        <v>70190</v>
      </c>
      <c r="H27" s="10">
        <f>IF(F27=0,0,G27/F27*100)</f>
        <v>98.181563855084633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12340</v>
      </c>
      <c r="G28" s="10">
        <v>7010</v>
      </c>
      <c r="H28" s="10">
        <f>IF(F28=0,0,G28/F28*100)</f>
        <v>56.80713128038898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59150</v>
      </c>
      <c r="G29" s="10">
        <v>63180</v>
      </c>
      <c r="H29" s="10">
        <f>IF(F29=0,0,G29/F29*100)</f>
        <v>106.81318681318682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675160.77</v>
      </c>
      <c r="H30" s="10">
        <f>IF(F30=0,0,G30/F30*100)</f>
        <v>103.43930707570874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675160.77</v>
      </c>
      <c r="H31" s="10">
        <f>IF(F31=0,0,G31/F31*100)</f>
        <v>103.43930707570874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675160.77</v>
      </c>
      <c r="H32" s="10">
        <f>IF(F32=0,0,G32/F32*100)</f>
        <v>103.43930707570874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159887089</v>
      </c>
      <c r="F33" s="10">
        <v>96323947</v>
      </c>
      <c r="G33" s="10">
        <v>85050699.719999999</v>
      </c>
      <c r="H33" s="10">
        <f>IF(F33=0,0,G33/F33*100)</f>
        <v>88.296526843942559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159887089</v>
      </c>
      <c r="F34" s="10">
        <v>96323947</v>
      </c>
      <c r="G34" s="10">
        <v>85050699.719999999</v>
      </c>
      <c r="H34" s="10">
        <f>IF(F34=0,0,G34/F34*100)</f>
        <v>88.296526843942559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13854000</v>
      </c>
      <c r="G35" s="10">
        <v>12314666.67</v>
      </c>
      <c r="H35" s="10">
        <f>IF(F35=0,0,G35/F35*100)</f>
        <v>88.888888912949326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13854000</v>
      </c>
      <c r="G36" s="10">
        <v>12314666.67</v>
      </c>
      <c r="H36" s="10">
        <f>IF(F36=0,0,G36/F36*100)</f>
        <v>88.888888912949326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70250566</v>
      </c>
      <c r="G37" s="10">
        <v>60610450</v>
      </c>
      <c r="H37" s="10">
        <f>IF(F37=0,0,G37/F37*100)</f>
        <v>86.277525507766015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55695900</v>
      </c>
      <c r="G39" s="10">
        <v>46458550</v>
      </c>
      <c r="H39" s="10">
        <f>IF(F39=0,0,G39/F39*100)</f>
        <v>83.414667866036822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9389767</v>
      </c>
      <c r="G41" s="10">
        <v>9389767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6634800</v>
      </c>
      <c r="G42" s="10">
        <v>6634800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2754967</v>
      </c>
      <c r="G43" s="10">
        <v>2754967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5317500</v>
      </c>
      <c r="F44" s="10">
        <v>2829614</v>
      </c>
      <c r="G44" s="10">
        <v>2735816.05</v>
      </c>
      <c r="H44" s="10">
        <f>IF(F44=0,0,G44/F44*100)</f>
        <v>96.685132671806116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1314124</v>
      </c>
      <c r="F45" s="10">
        <v>796192</v>
      </c>
      <c r="G45" s="10">
        <v>796192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435396</v>
      </c>
      <c r="G46" s="10">
        <v>435396</v>
      </c>
      <c r="H46" s="10">
        <f>IF(F46=0,0,G46/F46*100)</f>
        <v>100</v>
      </c>
    </row>
    <row r="47" spans="1:8">
      <c r="A47" s="10"/>
      <c r="B47" s="10">
        <v>41051400</v>
      </c>
      <c r="C47" s="11" t="s">
        <v>44</v>
      </c>
      <c r="D47" s="10">
        <v>0</v>
      </c>
      <c r="E47" s="10">
        <v>1482975</v>
      </c>
      <c r="F47" s="10">
        <v>508725</v>
      </c>
      <c r="G47" s="10">
        <v>508725</v>
      </c>
      <c r="H47" s="10">
        <f>IF(F47=0,0,G47/F47*100)</f>
        <v>100</v>
      </c>
    </row>
    <row r="48" spans="1:8">
      <c r="A48" s="10"/>
      <c r="B48" s="10">
        <v>41051500</v>
      </c>
      <c r="C48" s="11" t="s">
        <v>45</v>
      </c>
      <c r="D48" s="10">
        <v>258550</v>
      </c>
      <c r="E48" s="10">
        <v>258550</v>
      </c>
      <c r="F48" s="10">
        <v>258550</v>
      </c>
      <c r="G48" s="10">
        <v>218840.05</v>
      </c>
      <c r="H48" s="10">
        <f>IF(F48=0,0,G48/F48*100)</f>
        <v>84.641287952040216</v>
      </c>
    </row>
    <row r="49" spans="1:8">
      <c r="A49" s="10"/>
      <c r="B49" s="10">
        <v>41051600</v>
      </c>
      <c r="C49" s="11" t="s">
        <v>46</v>
      </c>
      <c r="D49" s="10">
        <v>0</v>
      </c>
      <c r="E49" s="10">
        <v>100000</v>
      </c>
      <c r="F49" s="10">
        <v>100000</v>
      </c>
      <c r="G49" s="10">
        <v>45912</v>
      </c>
      <c r="H49" s="10">
        <f>IF(F49=0,0,G49/F49*100)</f>
        <v>45.911999999999999</v>
      </c>
    </row>
    <row r="50" spans="1:8">
      <c r="A50" s="10"/>
      <c r="B50" s="10">
        <v>41053900</v>
      </c>
      <c r="C50" s="11" t="s">
        <v>47</v>
      </c>
      <c r="D50" s="10">
        <v>23320</v>
      </c>
      <c r="E50" s="10">
        <v>24420</v>
      </c>
      <c r="F50" s="10">
        <v>13860</v>
      </c>
      <c r="G50" s="10">
        <v>13860</v>
      </c>
      <c r="H50" s="10">
        <f>IF(F50=0,0,G50/F50*100)</f>
        <v>100</v>
      </c>
    </row>
    <row r="51" spans="1:8">
      <c r="A51" s="10"/>
      <c r="B51" s="10">
        <v>41055000</v>
      </c>
      <c r="C51" s="11" t="s">
        <v>48</v>
      </c>
      <c r="D51" s="10">
        <v>0</v>
      </c>
      <c r="E51" s="10">
        <v>1284119</v>
      </c>
      <c r="F51" s="10">
        <v>716891</v>
      </c>
      <c r="G51" s="10">
        <v>716891</v>
      </c>
      <c r="H51" s="10">
        <f>IF(F51=0,0,G51/F51*100)</f>
        <v>100</v>
      </c>
    </row>
    <row r="52" spans="1:8">
      <c r="A52" s="12" t="s">
        <v>49</v>
      </c>
      <c r="B52" s="13"/>
      <c r="C52" s="13"/>
      <c r="D52" s="14">
        <v>182469850</v>
      </c>
      <c r="E52" s="14">
        <v>191010382</v>
      </c>
      <c r="F52" s="14">
        <v>93089352</v>
      </c>
      <c r="G52" s="14">
        <v>83025659.5</v>
      </c>
      <c r="H52" s="14">
        <f>IF(F52=0,0,G52/F52*100)</f>
        <v>89.189211994944387</v>
      </c>
    </row>
    <row r="53" spans="1:8">
      <c r="A53" s="12" t="s">
        <v>50</v>
      </c>
      <c r="B53" s="13"/>
      <c r="C53" s="13"/>
      <c r="D53" s="14">
        <v>333967166</v>
      </c>
      <c r="E53" s="14">
        <v>350897471</v>
      </c>
      <c r="F53" s="14">
        <v>189413299</v>
      </c>
      <c r="G53" s="14">
        <v>168076359.22000003</v>
      </c>
      <c r="H53" s="14">
        <f>IF(F53=0,0,G53/F53*100)</f>
        <v>88.735247264765732</v>
      </c>
    </row>
  </sheetData>
  <mergeCells count="8">
    <mergeCell ref="A52:C52"/>
    <mergeCell ref="A53:C5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2020-06-30T08:32:28Z</dcterms:created>
  <dcterms:modified xsi:type="dcterms:W3CDTF">2020-06-30T08:33:01Z</dcterms:modified>
</cp:coreProperties>
</file>