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2" i="1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<sst xmlns="http://schemas.openxmlformats.org/spreadsheetml/2006/main" count="53" uniqueCount="51">
  <si>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</si>
  <si>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</si>
  <si>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</si>
  <si>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</si>
  <si>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</si>
  <si>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</si>
  <si>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</si>
  <si>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</si>
  <si>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</si>
  <si>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</si>
  <si>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</si>
  <si>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</si>
  <si>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</si>
  <si>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</si>
  <si>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</si>
  <si>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</si>
  <si>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</si>
  <si>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</si>
  <si>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</si>
  <si>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</si>
  <si>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</si>
  <si>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</si>
  <si>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</si>
  <si>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</si>
  <si>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</si>
  <si>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</si>
  <si>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</si>
  <si>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</si>
  <si>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</si>
  <si>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</si>
  <si>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</si>
  <si>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</si>
  <si>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</si>
  <si>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</si>
  <si>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</si>
  <si>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</si>
  <si>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</si>
  <si>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</si>
  <si>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</si>
  <si>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</si>
  <si>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</si>
  <si>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</si>
  <si>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</si>
  <si>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</si>
  <si>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</si>
  <si>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</si>
  <si>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</si>
  <si>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</si>
  <si>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</si>
  <si>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</si>
  <si>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18.05.2020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</si>
</sst>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2"/>
  <sheetViews>
    <sheetView tabSelected="1" workbookViewId="0">
      <selection activeCell="K11" sqref="K11"/>
    </sheetView>
  </sheetViews>
  <sheetFormatPr defaultRowHeight="15"/>
  <cols>
    <col min="1" max="1" width="0.140625" customWidth="1"/>
    <col min="3" max="3" width="16.7109375" customWidth="1"/>
    <col min="4" max="4" width="12.28515625" customWidth="1"/>
    <col min="5" max="5" width="11.7109375" customWidth="1"/>
    <col min="6" max="6" width="11" customWidth="1"/>
    <col min="7" max="7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182363.35</v>
      </c>
      <c r="E9" s="10">
        <v>188130.08000000002</v>
      </c>
      <c r="F9" s="10">
        <v>74467.53</v>
      </c>
      <c r="G9" s="10">
        <v>66753.392600000006</v>
      </c>
      <c r="H9" s="10">
        <f>IF(F9=0,0,G9/F9*100)</f>
        <v>89.640938272022737</v>
      </c>
    </row>
    <row r="10" spans="1:13">
      <c r="A10" s="10"/>
      <c r="B10" s="10">
        <v>11000000</v>
      </c>
      <c r="C10" s="11" t="s">
        <v>9</v>
      </c>
      <c r="D10" s="10">
        <v>182270.6</v>
      </c>
      <c r="E10" s="10">
        <v>188038.25400000002</v>
      </c>
      <c r="F10" s="10">
        <v>74430.653999999995</v>
      </c>
      <c r="G10" s="10">
        <v>66715.655599999998</v>
      </c>
      <c r="H10" s="10">
        <f>IF(F10=0,0,G10/F10*100)</f>
        <v>89.63464918634196</v>
      </c>
    </row>
    <row r="11" spans="1:13">
      <c r="A11" s="10"/>
      <c r="B11" s="10">
        <v>11010000</v>
      </c>
      <c r="C11" s="11" t="s">
        <v>10</v>
      </c>
      <c r="D11" s="10">
        <v>182270.6</v>
      </c>
      <c r="E11" s="10">
        <v>188038.25400000002</v>
      </c>
      <c r="F11" s="10">
        <v>74430.653999999995</v>
      </c>
      <c r="G11" s="10">
        <v>66715.655599999998</v>
      </c>
      <c r="H11" s="10">
        <f>IF(F11=0,0,G11/F11*100)</f>
        <v>89.63464918634196</v>
      </c>
    </row>
    <row r="12" spans="1:13">
      <c r="A12" s="10"/>
      <c r="B12" s="10">
        <v>11010100</v>
      </c>
      <c r="C12" s="11" t="s">
        <v>11</v>
      </c>
      <c r="D12" s="10">
        <v>170913</v>
      </c>
      <c r="E12" s="10">
        <v>176732.37</v>
      </c>
      <c r="F12" s="10">
        <v>70732.37</v>
      </c>
      <c r="G12" s="10">
        <v>63474.348400000003</v>
      </c>
      <c r="H12" s="10">
        <f>IF(F12=0,0,G12/F12*100)</f>
        <v>89.738755254489575</v>
      </c>
    </row>
    <row r="13" spans="1:13">
      <c r="A13" s="10"/>
      <c r="B13" s="10">
        <v>11010200</v>
      </c>
      <c r="C13" s="11" t="s">
        <v>12</v>
      </c>
      <c r="D13" s="10">
        <v>8410.7999999999993</v>
      </c>
      <c r="E13" s="10">
        <v>8364.0169999999998</v>
      </c>
      <c r="F13" s="10">
        <v>3253.2170000000001</v>
      </c>
      <c r="G13" s="10">
        <v>2861.1721400000001</v>
      </c>
      <c r="H13" s="10">
        <f>IF(F13=0,0,G13/F13*100)</f>
        <v>87.9490098570123</v>
      </c>
    </row>
    <row r="14" spans="1:13">
      <c r="A14" s="10"/>
      <c r="B14" s="10">
        <v>11010400</v>
      </c>
      <c r="C14" s="11" t="s">
        <v>13</v>
      </c>
      <c r="D14" s="10">
        <v>2458.6</v>
      </c>
      <c r="E14" s="10">
        <v>2379.0920000000001</v>
      </c>
      <c r="F14" s="10">
        <v>170.49199999999999</v>
      </c>
      <c r="G14" s="10">
        <v>122.09010000000001</v>
      </c>
      <c r="H14" s="10">
        <f>IF(F14=0,0,G14/F14*100)</f>
        <v>71.610456795626789</v>
      </c>
    </row>
    <row r="15" spans="1:13">
      <c r="A15" s="10"/>
      <c r="B15" s="10">
        <v>11010500</v>
      </c>
      <c r="C15" s="11" t="s">
        <v>14</v>
      </c>
      <c r="D15" s="10">
        <v>488.2</v>
      </c>
      <c r="E15" s="10">
        <v>562.77499999999998</v>
      </c>
      <c r="F15" s="10">
        <v>274.57499999999999</v>
      </c>
      <c r="G15" s="10">
        <v>258.04496</v>
      </c>
      <c r="H15" s="10">
        <f>IF(F15=0,0,G15/F15*100)</f>
        <v>93.979772375489404</v>
      </c>
    </row>
    <row r="16" spans="1:13">
      <c r="A16" s="10"/>
      <c r="B16" s="10">
        <v>13000000</v>
      </c>
      <c r="C16" s="11" t="s">
        <v>15</v>
      </c>
      <c r="D16" s="10">
        <v>92.75</v>
      </c>
      <c r="E16" s="10">
        <v>91.826000000000008</v>
      </c>
      <c r="F16" s="10">
        <v>36.875999999999998</v>
      </c>
      <c r="G16" s="10">
        <v>37.737000000000002</v>
      </c>
      <c r="H16" s="10">
        <f>IF(F16=0,0,G16/F16*100)</f>
        <v>102.3348519362187</v>
      </c>
    </row>
    <row r="17" spans="1:8">
      <c r="A17" s="10"/>
      <c r="B17" s="10">
        <v>13010000</v>
      </c>
      <c r="C17" s="11" t="s">
        <v>16</v>
      </c>
      <c r="D17" s="10">
        <v>14.11</v>
      </c>
      <c r="E17" s="10">
        <v>19.004999999999999</v>
      </c>
      <c r="F17" s="10">
        <v>10.395</v>
      </c>
      <c r="G17" s="10">
        <v>19.568560000000002</v>
      </c>
      <c r="H17" s="10">
        <f>IF(F17=0,0,G17/F17*100)</f>
        <v>188.24973544973545</v>
      </c>
    </row>
    <row r="18" spans="1:8">
      <c r="A18" s="10"/>
      <c r="B18" s="10">
        <v>13010100</v>
      </c>
      <c r="C18" s="11" t="s">
        <v>17</v>
      </c>
      <c r="D18" s="10">
        <v>14.11</v>
      </c>
      <c r="E18" s="10">
        <v>19.004999999999999</v>
      </c>
      <c r="F18" s="10">
        <v>10.395</v>
      </c>
      <c r="G18" s="10">
        <v>19.568560000000002</v>
      </c>
      <c r="H18" s="10">
        <f>IF(F18=0,0,G18/F18*100)</f>
        <v>188.24973544973545</v>
      </c>
    </row>
    <row r="19" spans="1:8">
      <c r="A19" s="10"/>
      <c r="B19" s="10">
        <v>13030000</v>
      </c>
      <c r="C19" s="11" t="s">
        <v>18</v>
      </c>
      <c r="D19" s="10">
        <v>78.64</v>
      </c>
      <c r="E19" s="10">
        <v>72.820999999999998</v>
      </c>
      <c r="F19" s="10">
        <v>26.481000000000002</v>
      </c>
      <c r="G19" s="10">
        <v>18.168440000000004</v>
      </c>
      <c r="H19" s="10">
        <f>IF(F19=0,0,G19/F19*100)</f>
        <v>68.609342547486889</v>
      </c>
    </row>
    <row r="20" spans="1:8">
      <c r="A20" s="10"/>
      <c r="B20" s="10">
        <v>13030800</v>
      </c>
      <c r="C20" s="11" t="s">
        <v>19</v>
      </c>
      <c r="D20" s="10">
        <v>77.2</v>
      </c>
      <c r="E20" s="10">
        <v>71.381</v>
      </c>
      <c r="F20" s="10">
        <v>25.881</v>
      </c>
      <c r="G20" s="10">
        <v>17.587740000000004</v>
      </c>
      <c r="H20" s="10">
        <f>IF(F20=0,0,G20/F20*100)</f>
        <v>67.956184073258385</v>
      </c>
    </row>
    <row r="21" spans="1:8">
      <c r="A21" s="10"/>
      <c r="B21" s="10">
        <v>13030900</v>
      </c>
      <c r="C21" s="11" t="s">
        <v>20</v>
      </c>
      <c r="D21" s="10">
        <v>1.44</v>
      </c>
      <c r="E21" s="10">
        <v>1.44</v>
      </c>
      <c r="F21" s="10">
        <v>0.6</v>
      </c>
      <c r="G21" s="10">
        <v>0.5807000000000001</v>
      </c>
      <c r="H21" s="10">
        <f>IF(F21=0,0,G21/F21*100)</f>
        <v>96.78333333333336</v>
      </c>
    </row>
    <row r="22" spans="1:8">
      <c r="A22" s="10"/>
      <c r="B22" s="10">
        <v>20000000</v>
      </c>
      <c r="C22" s="11" t="s">
        <v>21</v>
      </c>
      <c r="D22" s="10">
        <v>106.5</v>
      </c>
      <c r="E22" s="10">
        <v>780.30200000000002</v>
      </c>
      <c r="F22" s="10">
        <v>715.60199999999998</v>
      </c>
      <c r="G22" s="10">
        <v>739.10877000000005</v>
      </c>
      <c r="H22" s="10">
        <f>IF(F22=0,0,G22/F22*100)</f>
        <v>103.28489439660595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1.4279999999999999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1.4279999999999999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1.4279999999999999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106.5</v>
      </c>
      <c r="E26" s="10">
        <v>127.59</v>
      </c>
      <c r="F26" s="10">
        <v>62.89</v>
      </c>
      <c r="G26" s="10">
        <v>62.52</v>
      </c>
      <c r="H26" s="10">
        <f>IF(F26=0,0,G26/F26*100)</f>
        <v>99.411671171887434</v>
      </c>
    </row>
    <row r="27" spans="1:8">
      <c r="A27" s="10"/>
      <c r="B27" s="10">
        <v>22010000</v>
      </c>
      <c r="C27" s="11" t="s">
        <v>26</v>
      </c>
      <c r="D27" s="10">
        <v>106.5</v>
      </c>
      <c r="E27" s="10">
        <v>127.59</v>
      </c>
      <c r="F27" s="10">
        <v>62.89</v>
      </c>
      <c r="G27" s="10">
        <v>62.52</v>
      </c>
      <c r="H27" s="10">
        <f>IF(F27=0,0,G27/F27*100)</f>
        <v>99.411671171887434</v>
      </c>
    </row>
    <row r="28" spans="1:8">
      <c r="A28" s="10"/>
      <c r="B28" s="10">
        <v>22010300</v>
      </c>
      <c r="C28" s="11" t="s">
        <v>27</v>
      </c>
      <c r="D28" s="10">
        <v>28.6</v>
      </c>
      <c r="E28" s="10">
        <v>27.740000000000002</v>
      </c>
      <c r="F28" s="10">
        <v>10.040000000000001</v>
      </c>
      <c r="G28" s="10">
        <v>5.54</v>
      </c>
      <c r="H28" s="10">
        <f>IF(F28=0,0,G28/F28*100)</f>
        <v>55.179282868525888</v>
      </c>
    </row>
    <row r="29" spans="1:8">
      <c r="A29" s="10"/>
      <c r="B29" s="10">
        <v>22012600</v>
      </c>
      <c r="C29" s="11" t="s">
        <v>28</v>
      </c>
      <c r="D29" s="10">
        <v>77.900000000000006</v>
      </c>
      <c r="E29" s="10">
        <v>99.850000000000009</v>
      </c>
      <c r="F29" s="10">
        <v>52.85</v>
      </c>
      <c r="G29" s="10">
        <v>56.980000000000004</v>
      </c>
      <c r="H29" s="10">
        <f>IF(F29=0,0,G29/F29*100)</f>
        <v>107.81456953642386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652.71199999999999</v>
      </c>
      <c r="F30" s="10">
        <v>652.71199999999999</v>
      </c>
      <c r="G30" s="10">
        <v>675.16077000000007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652.71199999999999</v>
      </c>
      <c r="F31" s="10">
        <v>652.71199999999999</v>
      </c>
      <c r="G31" s="10">
        <v>675.16077000000007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652.71199999999999</v>
      </c>
      <c r="F32" s="10">
        <v>652.71199999999999</v>
      </c>
      <c r="G32" s="10">
        <v>675.16077000000007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151497.31599999999</v>
      </c>
      <c r="E33" s="10">
        <v>158380.77100000001</v>
      </c>
      <c r="F33" s="10">
        <v>73089.67</v>
      </c>
      <c r="G33" s="10">
        <v>66292.272719999994</v>
      </c>
      <c r="H33" s="10">
        <f>IF(F33=0,0,G33/F33*100)</f>
        <v>90.699920686466356</v>
      </c>
    </row>
    <row r="34" spans="1:8">
      <c r="A34" s="10"/>
      <c r="B34" s="10">
        <v>41000000</v>
      </c>
      <c r="C34" s="11" t="s">
        <v>31</v>
      </c>
      <c r="D34" s="10">
        <v>151497.31599999999</v>
      </c>
      <c r="E34" s="10">
        <v>158380.77100000001</v>
      </c>
      <c r="F34" s="10">
        <v>73089.67</v>
      </c>
      <c r="G34" s="10">
        <v>66292.272719999994</v>
      </c>
      <c r="H34" s="10">
        <f>IF(F34=0,0,G34/F34*100)</f>
        <v>90.699920686466356</v>
      </c>
    </row>
    <row r="35" spans="1:8">
      <c r="A35" s="10"/>
      <c r="B35" s="10">
        <v>41020000</v>
      </c>
      <c r="C35" s="11" t="s">
        <v>32</v>
      </c>
      <c r="D35" s="10">
        <v>27708.400000000001</v>
      </c>
      <c r="E35" s="10">
        <v>27708.400000000001</v>
      </c>
      <c r="F35" s="10">
        <v>11545</v>
      </c>
      <c r="G35" s="10">
        <v>10005.666670000001</v>
      </c>
      <c r="H35" s="10">
        <f>IF(F35=0,0,G35/F35*100)</f>
        <v>86.666666695539192</v>
      </c>
    </row>
    <row r="36" spans="1:8">
      <c r="A36" s="10"/>
      <c r="B36" s="10">
        <v>41020100</v>
      </c>
      <c r="C36" s="11" t="s">
        <v>33</v>
      </c>
      <c r="D36" s="10">
        <v>27708.400000000001</v>
      </c>
      <c r="E36" s="10">
        <v>27708.400000000001</v>
      </c>
      <c r="F36" s="10">
        <v>11545</v>
      </c>
      <c r="G36" s="10">
        <v>10005.666670000001</v>
      </c>
      <c r="H36" s="10">
        <f>IF(F36=0,0,G36/F36*100)</f>
        <v>86.666666695539192</v>
      </c>
    </row>
    <row r="37" spans="1:8">
      <c r="A37" s="10"/>
      <c r="B37" s="10">
        <v>41030000</v>
      </c>
      <c r="C37" s="11" t="s">
        <v>34</v>
      </c>
      <c r="D37" s="10">
        <v>104601.60000000001</v>
      </c>
      <c r="E37" s="10">
        <v>109104.06600000001</v>
      </c>
      <c r="F37" s="10">
        <v>51775.866000000002</v>
      </c>
      <c r="G37" s="10">
        <v>46611.6</v>
      </c>
      <c r="H37" s="10">
        <f>IF(F37=0,0,G37/F37*100)</f>
        <v>90.025727430614097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402.76600000000002</v>
      </c>
      <c r="F38" s="10">
        <v>402.76600000000002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90449.7</v>
      </c>
      <c r="E39" s="10">
        <v>94549.400000000009</v>
      </c>
      <c r="F39" s="10">
        <v>37221.200000000004</v>
      </c>
      <c r="G39" s="10">
        <v>32459.7</v>
      </c>
      <c r="H39" s="10">
        <f>IF(F39=0,0,G39/F39*100)</f>
        <v>87.207559132967233</v>
      </c>
    </row>
    <row r="40" spans="1:8">
      <c r="A40" s="10"/>
      <c r="B40" s="10">
        <v>41034200</v>
      </c>
      <c r="C40" s="11" t="s">
        <v>37</v>
      </c>
      <c r="D40" s="10">
        <v>14151.9</v>
      </c>
      <c r="E40" s="10">
        <v>14151.9</v>
      </c>
      <c r="F40" s="10">
        <v>14151.9</v>
      </c>
      <c r="G40" s="10">
        <v>14151.9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16757.123</v>
      </c>
      <c r="E41" s="10">
        <v>17757.123</v>
      </c>
      <c r="F41" s="10">
        <v>7995.1909999999998</v>
      </c>
      <c r="G41" s="10">
        <v>7995.1909999999998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13269.5</v>
      </c>
      <c r="E42" s="10">
        <v>13269.5</v>
      </c>
      <c r="F42" s="10">
        <v>5529</v>
      </c>
      <c r="G42" s="10">
        <v>5529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3487.623</v>
      </c>
      <c r="E43" s="10">
        <v>4487.6230000000005</v>
      </c>
      <c r="F43" s="10">
        <v>2466.1910000000003</v>
      </c>
      <c r="G43" s="10">
        <v>2466.1910000000003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2430.1930000000002</v>
      </c>
      <c r="E44" s="10">
        <v>3811.1820000000002</v>
      </c>
      <c r="F44" s="10">
        <v>1773.6130000000001</v>
      </c>
      <c r="G44" s="10">
        <v>1679.8150500000002</v>
      </c>
      <c r="H44" s="10">
        <f>IF(F44=0,0,G44/F44*100)</f>
        <v>94.711475953322406</v>
      </c>
    </row>
    <row r="45" spans="1:8">
      <c r="A45" s="10"/>
      <c r="B45" s="10">
        <v>41051000</v>
      </c>
      <c r="C45" s="11" t="s">
        <v>42</v>
      </c>
      <c r="D45" s="10">
        <v>1253.7470000000001</v>
      </c>
      <c r="E45" s="10">
        <v>1291.8810000000001</v>
      </c>
      <c r="F45" s="10">
        <v>495.46899999999999</v>
      </c>
      <c r="G45" s="10">
        <v>495.46899999999999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894.57600000000002</v>
      </c>
      <c r="E46" s="10">
        <v>853.31200000000001</v>
      </c>
      <c r="F46" s="10">
        <v>380.779</v>
      </c>
      <c r="G46" s="10">
        <v>380.779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258.55</v>
      </c>
      <c r="E47" s="10">
        <v>258.55</v>
      </c>
      <c r="F47" s="10">
        <v>258.55</v>
      </c>
      <c r="G47" s="10">
        <v>218.84004999999999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</v>
      </c>
      <c r="F48" s="10">
        <v>100</v>
      </c>
      <c r="G48" s="10">
        <v>45.911999999999999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23.32</v>
      </c>
      <c r="E49" s="10">
        <v>23.32</v>
      </c>
      <c r="F49" s="10">
        <v>11</v>
      </c>
      <c r="G49" s="10">
        <v>11</v>
      </c>
      <c r="H49" s="10">
        <f>IF(F49=0,0,G49/F49*100)</f>
        <v>100</v>
      </c>
    </row>
    <row r="50" spans="1:8">
      <c r="A50" s="10"/>
      <c r="B50" s="10">
        <v>41055000</v>
      </c>
      <c r="C50" s="11" t="s">
        <v>47</v>
      </c>
      <c r="D50" s="10">
        <v>0</v>
      </c>
      <c r="E50" s="10">
        <v>1284.1189999999999</v>
      </c>
      <c r="F50" s="10">
        <v>527.81500000000005</v>
      </c>
      <c r="G50" s="10">
        <v>527.81500000000005</v>
      </c>
      <c r="H50" s="10">
        <f>IF(F50=0,0,G50/F50*100)</f>
        <v>100</v>
      </c>
    </row>
    <row r="51" spans="1:8">
      <c r="A51" s="12" t="s">
        <v>48</v>
      </c>
      <c r="B51" s="13"/>
      <c r="C51" s="13"/>
      <c r="D51" s="14">
        <v>182469.85</v>
      </c>
      <c r="E51" s="14">
        <v>188910.38200000001</v>
      </c>
      <c r="F51" s="14">
        <v>75183.131999999998</v>
      </c>
      <c r="G51" s="14">
        <v>67492.501370000013</v>
      </c>
      <c r="H51" s="14">
        <f>IF(F51=0,0,G51/F51*100)</f>
        <v>89.770803070561115</v>
      </c>
    </row>
    <row r="52" spans="1:8">
      <c r="A52" s="12" t="s">
        <v>49</v>
      </c>
      <c r="B52" s="13"/>
      <c r="C52" s="13"/>
      <c r="D52" s="14">
        <v>333967.16600000003</v>
      </c>
      <c r="E52" s="14">
        <v>347291.15299999999</v>
      </c>
      <c r="F52" s="14">
        <v>148272.802</v>
      </c>
      <c r="G52" s="14">
        <v>133784.77409000002</v>
      </c>
      <c r="H52" s="14">
        <f>IF(F52=0,0,G52/F52*100)</f>
        <v>90.228802778003768</v>
      </c>
    </row>
  </sheetData>
  <mergeCells count="8">
    <mergeCell ref="A51:C51"/>
    <mergeCell ref="A52:C52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2020-05-18T07:16:36Z</dcterms:created>
  <dcterms:modified xsi:type="dcterms:W3CDTF">2020-05-18T07:17:24Z</dcterms:modified>
</cp:coreProperties>
</file>