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7" i="1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<sst xmlns="http://schemas.openxmlformats.org/spreadsheetml/2006/main" count="68" uniqueCount="66">
  <si>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</si>
  <si>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</si>
  <si>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</si>
  <si>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</si>
  <si>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</si>
  <si>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</si>
  <si>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</si>
  <si>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</si>
  <si>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</si>
  <si>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</si>
  <si>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</si>
  <si>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</si>
  <si>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</si>
  <si>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</si>
  <si>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</si>
  <si>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</si>
  <si>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</si>
  <si>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</si>
  <si>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</si>
  <si>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</si>
  <si>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</si>
  <si>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</si>
  <si>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</si>
  <si>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</si>
  <si>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</si>
  <si>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</si>
  <si>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</si>
  <si>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</si>
  <si>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</si>
  <si>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</si>
  <si>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</si>
  <si>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</si>
  <si>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</si>
  <si>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</si>
  <si>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</si>
  <si>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</si>
  <si>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</si>
  <si>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</si>
  <si>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</si>
  <si>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</si>
  <si>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</si>
  <si>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</si>
  <si>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</si>
  <si>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</si>
  <si>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</si>
  <si>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</si>
  <si>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</si>
  <si>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</si>
  <si>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</si>
  <si>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</si>
  <si>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</si>
  <si>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</si>
  <si>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</si>
  <si>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</si>
  <si>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</si>
  <si>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</si>
  <si>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</si>
  <si>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</si>
  <si>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</si>
  <si>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</si>
  <si>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</si>
  <si>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</si>
  <si>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</si>
  <si>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</si>
  <si>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</si>
  <si>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01.01.2020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</si>
</sst>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7"/>
  <sheetViews>
    <sheetView tabSelected="1" workbookViewId="0">
      <selection activeCell="A5" sqref="A5:M5"/>
    </sheetView>
  </sheetViews>
  <sheetFormatPr defaultRowHeight="15"/>
  <cols>
    <col min="1" max="1" width="0.140625" customWidth="1"/>
    <col min="4" max="4" width="11.42578125" customWidth="1"/>
    <col min="5" max="5" width="10" bestFit="1" customWidth="1"/>
    <col min="6" max="6" width="11.28515625" customWidth="1"/>
    <col min="7" max="7" width="11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168410097</v>
      </c>
      <c r="G9" s="10">
        <v>179353992.44999999</v>
      </c>
      <c r="H9" s="10">
        <f>IF(F9=0,0,G9/F9*100)</f>
        <v>106.49836063570464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168355039</v>
      </c>
      <c r="G10" s="10">
        <v>179254120.94999999</v>
      </c>
      <c r="H10" s="10">
        <f>IF(F10=0,0,G10/F10*100)</f>
        <v>106.47386737857012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168355039</v>
      </c>
      <c r="G11" s="10">
        <v>179251910.94999999</v>
      </c>
      <c r="H11" s="10">
        <f>IF(F11=0,0,G11/F11*100)</f>
        <v>106.47255467654877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149019829</v>
      </c>
      <c r="F12" s="10">
        <v>149019829</v>
      </c>
      <c r="G12" s="10">
        <v>159251954.12</v>
      </c>
      <c r="H12" s="10">
        <f>IF(F12=0,0,G12/F12*100)</f>
        <v>106.86628429831309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17429110</v>
      </c>
      <c r="F13" s="10">
        <v>17429110</v>
      </c>
      <c r="G13" s="10">
        <v>17108896.620000001</v>
      </c>
      <c r="H13" s="10">
        <f>IF(F13=0,0,G13/F13*100)</f>
        <v>98.162766888269118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1537960</v>
      </c>
      <c r="F14" s="10">
        <v>1537960</v>
      </c>
      <c r="G14" s="10">
        <v>2474645.5099999998</v>
      </c>
      <c r="H14" s="10">
        <f>IF(F14=0,0,G14/F14*100)</f>
        <v>160.90441298863428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368140</v>
      </c>
      <c r="F15" s="10">
        <v>368140</v>
      </c>
      <c r="G15" s="10">
        <v>416414.7</v>
      </c>
      <c r="H15" s="10">
        <f>IF(F15=0,0,G15/F15*100)</f>
        <v>113.11313630683979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99871.5</v>
      </c>
      <c r="H18" s="10">
        <f>IF(F18=0,0,G18/F18*100)</f>
        <v>181.39325801881651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13000.63</v>
      </c>
      <c r="H19" s="10">
        <f>IF(F19=0,0,G19/F19*100)</f>
        <v>263.17064777327931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13000.63</v>
      </c>
      <c r="H20" s="10">
        <f>IF(F20=0,0,G20/F20*100)</f>
        <v>263.17064777327931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86870.87</v>
      </c>
      <c r="H21" s="10">
        <f>IF(F21=0,0,G21/F21*100)</f>
        <v>173.33267488726605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85441.04</v>
      </c>
      <c r="H22" s="10">
        <f>IF(F22=0,0,G22/F22*100)</f>
        <v>172.99258959303501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1429.83</v>
      </c>
      <c r="H23" s="10">
        <f>IF(F23=0,0,G23/F23*100)</f>
        <v>196.40521978021977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335212</v>
      </c>
      <c r="G24" s="10">
        <v>878887.85</v>
      </c>
      <c r="H24" s="10">
        <f>IF(F24=0,0,G24/F24*100)</f>
        <v>262.1886597138527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3576.2000000000003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4266.8900000000003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4266.8900000000003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87500</v>
      </c>
      <c r="G30" s="10">
        <v>112320</v>
      </c>
      <c r="H30" s="10">
        <f>IF(F30=0,0,G30/F30*100)</f>
        <v>128.36571428571429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87500</v>
      </c>
      <c r="G31" s="10">
        <v>112320</v>
      </c>
      <c r="H31" s="10">
        <f>IF(F31=0,0,G31/F31*100)</f>
        <v>128.36571428571429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23100</v>
      </c>
      <c r="G32" s="10">
        <v>28970</v>
      </c>
      <c r="H32" s="10">
        <f>IF(F32=0,0,G32/F32*100)</f>
        <v>125.41125541125541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64400</v>
      </c>
      <c r="G33" s="10">
        <v>82190</v>
      </c>
      <c r="H33" s="10">
        <f>IF(F33=0,0,G33/F33*100)</f>
        <v>127.62422360248446</v>
      </c>
    </row>
    <row r="34" spans="1:8">
      <c r="A34" s="10"/>
      <c r="B34" s="10">
        <v>22012900</v>
      </c>
      <c r="C34" s="11" t="s">
        <v>33</v>
      </c>
      <c r="D34" s="10">
        <v>0</v>
      </c>
      <c r="E34" s="10">
        <v>0</v>
      </c>
      <c r="F34" s="10">
        <v>0</v>
      </c>
      <c r="G34" s="10">
        <v>1160</v>
      </c>
      <c r="H34" s="10">
        <f>IF(F34=0,0,G34/F34*100)</f>
        <v>0</v>
      </c>
    </row>
    <row r="35" spans="1:8">
      <c r="A35" s="10"/>
      <c r="B35" s="10">
        <v>24000000</v>
      </c>
      <c r="C35" s="11" t="s">
        <v>34</v>
      </c>
      <c r="D35" s="10">
        <v>0</v>
      </c>
      <c r="E35" s="10">
        <v>247712</v>
      </c>
      <c r="F35" s="10">
        <v>247712</v>
      </c>
      <c r="G35" s="10">
        <v>762991.65</v>
      </c>
      <c r="H35" s="10">
        <f>IF(F35=0,0,G35/F35*100)</f>
        <v>308.01561894458081</v>
      </c>
    </row>
    <row r="36" spans="1:8">
      <c r="A36" s="10"/>
      <c r="B36" s="10">
        <v>24060000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762991.65</v>
      </c>
      <c r="H36" s="10">
        <f>IF(F36=0,0,G36/F36*100)</f>
        <v>308.01561894458081</v>
      </c>
    </row>
    <row r="37" spans="1:8">
      <c r="A37" s="10"/>
      <c r="B37" s="10">
        <v>24060300</v>
      </c>
      <c r="C37" s="11" t="s">
        <v>27</v>
      </c>
      <c r="D37" s="10">
        <v>0</v>
      </c>
      <c r="E37" s="10">
        <v>247712</v>
      </c>
      <c r="F37" s="10">
        <v>247712</v>
      </c>
      <c r="G37" s="10">
        <v>762991.65</v>
      </c>
      <c r="H37" s="10">
        <f>IF(F37=0,0,G37/F37*100)</f>
        <v>308.01561894458081</v>
      </c>
    </row>
    <row r="38" spans="1:8">
      <c r="A38" s="10"/>
      <c r="B38" s="10">
        <v>40000000</v>
      </c>
      <c r="C38" s="11" t="s">
        <v>35</v>
      </c>
      <c r="D38" s="10">
        <v>287476729</v>
      </c>
      <c r="E38" s="10">
        <v>294085052</v>
      </c>
      <c r="F38" s="10">
        <v>294085052</v>
      </c>
      <c r="G38" s="10">
        <v>276376678.89999998</v>
      </c>
      <c r="H38" s="10">
        <f>IF(F38=0,0,G38/F38*100)</f>
        <v>93.978485822530004</v>
      </c>
    </row>
    <row r="39" spans="1:8">
      <c r="A39" s="10"/>
      <c r="B39" s="10">
        <v>41000000</v>
      </c>
      <c r="C39" s="11" t="s">
        <v>36</v>
      </c>
      <c r="D39" s="10">
        <v>287476729</v>
      </c>
      <c r="E39" s="10">
        <v>294085052</v>
      </c>
      <c r="F39" s="10">
        <v>294085052</v>
      </c>
      <c r="G39" s="10">
        <v>276376678.89999998</v>
      </c>
      <c r="H39" s="10">
        <f>IF(F39=0,0,G39/F39*100)</f>
        <v>93.978485822530004</v>
      </c>
    </row>
    <row r="40" spans="1:8">
      <c r="A40" s="10"/>
      <c r="B40" s="10">
        <v>41020000</v>
      </c>
      <c r="C40" s="11" t="s">
        <v>37</v>
      </c>
      <c r="D40" s="10">
        <v>32277500</v>
      </c>
      <c r="E40" s="10">
        <v>32277500</v>
      </c>
      <c r="F40" s="10">
        <v>32277500</v>
      </c>
      <c r="G40" s="10">
        <v>32277500</v>
      </c>
      <c r="H40" s="10">
        <f>IF(F40=0,0,G40/F40*100)</f>
        <v>100</v>
      </c>
    </row>
    <row r="41" spans="1:8">
      <c r="A41" s="10"/>
      <c r="B41" s="10">
        <v>41020100</v>
      </c>
      <c r="C41" s="11" t="s">
        <v>38</v>
      </c>
      <c r="D41" s="10">
        <v>32277500</v>
      </c>
      <c r="E41" s="10">
        <v>32277500</v>
      </c>
      <c r="F41" s="10">
        <v>32277500</v>
      </c>
      <c r="G41" s="10">
        <v>32277500</v>
      </c>
      <c r="H41" s="10">
        <f>IF(F41=0,0,G41/F41*100)</f>
        <v>100</v>
      </c>
    </row>
    <row r="42" spans="1:8">
      <c r="A42" s="10"/>
      <c r="B42" s="10">
        <v>41030000</v>
      </c>
      <c r="C42" s="11" t="s">
        <v>39</v>
      </c>
      <c r="D42" s="10">
        <v>119308500</v>
      </c>
      <c r="E42" s="10">
        <v>119708839</v>
      </c>
      <c r="F42" s="10">
        <v>119708839</v>
      </c>
      <c r="G42" s="10">
        <v>119308400</v>
      </c>
      <c r="H42" s="10">
        <f>IF(F42=0,0,G42/F42*100)</f>
        <v>99.665489195831228</v>
      </c>
    </row>
    <row r="43" spans="1:8">
      <c r="A43" s="10"/>
      <c r="B43" s="10">
        <v>41031400</v>
      </c>
      <c r="C43" s="11" t="s">
        <v>40</v>
      </c>
      <c r="D43" s="10">
        <v>0</v>
      </c>
      <c r="E43" s="10">
        <v>400439</v>
      </c>
      <c r="F43" s="10">
        <v>400439</v>
      </c>
      <c r="G43" s="10">
        <v>0</v>
      </c>
      <c r="H43" s="10">
        <f>IF(F43=0,0,G43/F43*100)</f>
        <v>0</v>
      </c>
    </row>
    <row r="44" spans="1:8">
      <c r="A44" s="10"/>
      <c r="B44" s="10">
        <v>41033900</v>
      </c>
      <c r="C44" s="11" t="s">
        <v>41</v>
      </c>
      <c r="D44" s="10">
        <v>66473200</v>
      </c>
      <c r="E44" s="10">
        <v>66473200</v>
      </c>
      <c r="F44" s="10">
        <v>66473200</v>
      </c>
      <c r="G44" s="10">
        <v>66473200</v>
      </c>
      <c r="H44" s="10">
        <f>IF(F44=0,0,G44/F44*100)</f>
        <v>100</v>
      </c>
    </row>
    <row r="45" spans="1:8">
      <c r="A45" s="10"/>
      <c r="B45" s="10">
        <v>41034200</v>
      </c>
      <c r="C45" s="11" t="s">
        <v>42</v>
      </c>
      <c r="D45" s="10">
        <v>52835300</v>
      </c>
      <c r="E45" s="10">
        <v>52835200</v>
      </c>
      <c r="F45" s="10">
        <v>52835200</v>
      </c>
      <c r="G45" s="10">
        <v>52835200</v>
      </c>
      <c r="H45" s="10">
        <f>IF(F45=0,0,G45/F45*100)</f>
        <v>100</v>
      </c>
    </row>
    <row r="46" spans="1:8">
      <c r="A46" s="10"/>
      <c r="B46" s="10">
        <v>41034500</v>
      </c>
      <c r="C46" s="11" t="s">
        <v>43</v>
      </c>
      <c r="D46" s="10">
        <v>0</v>
      </c>
      <c r="E46" s="10">
        <v>0</v>
      </c>
      <c r="F46" s="10">
        <v>0</v>
      </c>
      <c r="G46" s="10">
        <v>0</v>
      </c>
      <c r="H46" s="10">
        <f>IF(F46=0,0,G46/F46*100)</f>
        <v>0</v>
      </c>
    </row>
    <row r="47" spans="1:8">
      <c r="A47" s="10"/>
      <c r="B47" s="10">
        <v>41040000</v>
      </c>
      <c r="C47" s="11" t="s">
        <v>44</v>
      </c>
      <c r="D47" s="10">
        <v>24765349</v>
      </c>
      <c r="E47" s="10">
        <v>25464469</v>
      </c>
      <c r="F47" s="10">
        <v>25464469</v>
      </c>
      <c r="G47" s="10">
        <v>25354121.640000001</v>
      </c>
      <c r="H47" s="10">
        <f>IF(F47=0,0,G47/F47*100)</f>
        <v>99.566661452865958</v>
      </c>
    </row>
    <row r="48" spans="1:8">
      <c r="A48" s="10"/>
      <c r="B48" s="10">
        <v>41040100</v>
      </c>
      <c r="C48" s="11" t="s">
        <v>45</v>
      </c>
      <c r="D48" s="10">
        <v>0</v>
      </c>
      <c r="E48" s="10">
        <v>327869</v>
      </c>
      <c r="F48" s="10">
        <v>327869</v>
      </c>
      <c r="G48" s="10">
        <v>327869</v>
      </c>
      <c r="H48" s="10">
        <f>IF(F48=0,0,G48/F48*100)</f>
        <v>100</v>
      </c>
    </row>
    <row r="49" spans="1:8">
      <c r="A49" s="10"/>
      <c r="B49" s="10">
        <v>41040200</v>
      </c>
      <c r="C49" s="11" t="s">
        <v>46</v>
      </c>
      <c r="D49" s="10">
        <v>21117900</v>
      </c>
      <c r="E49" s="10">
        <v>21117900</v>
      </c>
      <c r="F49" s="10">
        <v>21117900</v>
      </c>
      <c r="G49" s="10">
        <v>21117900</v>
      </c>
      <c r="H49" s="10">
        <f>IF(F49=0,0,G49/F49*100)</f>
        <v>100</v>
      </c>
    </row>
    <row r="50" spans="1:8">
      <c r="A50" s="10"/>
      <c r="B50" s="10">
        <v>41040400</v>
      </c>
      <c r="C50" s="11" t="s">
        <v>47</v>
      </c>
      <c r="D50" s="10">
        <v>3647449</v>
      </c>
      <c r="E50" s="10">
        <v>4018700</v>
      </c>
      <c r="F50" s="10">
        <v>4018700</v>
      </c>
      <c r="G50" s="10">
        <v>3908352.64</v>
      </c>
      <c r="H50" s="10">
        <f>IF(F50=0,0,G50/F50*100)</f>
        <v>97.254152835494068</v>
      </c>
    </row>
    <row r="51" spans="1:8">
      <c r="A51" s="10"/>
      <c r="B51" s="10">
        <v>41050000</v>
      </c>
      <c r="C51" s="11" t="s">
        <v>48</v>
      </c>
      <c r="D51" s="10">
        <v>111125380</v>
      </c>
      <c r="E51" s="10">
        <v>116634244</v>
      </c>
      <c r="F51" s="10">
        <v>116634244</v>
      </c>
      <c r="G51" s="10">
        <v>99436657.25999999</v>
      </c>
      <c r="H51" s="10">
        <f>IF(F51=0,0,G51/F51*100)</f>
        <v>85.255113635408819</v>
      </c>
    </row>
    <row r="52" spans="1:8">
      <c r="A52" s="10"/>
      <c r="B52" s="10">
        <v>41050100</v>
      </c>
      <c r="C52" s="11" t="s">
        <v>49</v>
      </c>
      <c r="D52" s="10">
        <v>29875812</v>
      </c>
      <c r="E52" s="10">
        <v>26834685</v>
      </c>
      <c r="F52" s="10">
        <v>26834684.999999996</v>
      </c>
      <c r="G52" s="10">
        <v>26575284.960000001</v>
      </c>
      <c r="H52" s="10">
        <f>IF(F52=0,0,G52/F52*100)</f>
        <v>99.03334046961983</v>
      </c>
    </row>
    <row r="53" spans="1:8">
      <c r="A53" s="10"/>
      <c r="B53" s="10">
        <v>41050200</v>
      </c>
      <c r="C53" s="11" t="s">
        <v>50</v>
      </c>
      <c r="D53" s="10">
        <v>5483234</v>
      </c>
      <c r="E53" s="10">
        <v>5602700</v>
      </c>
      <c r="F53" s="10">
        <v>5602700.0000000009</v>
      </c>
      <c r="G53" s="10">
        <v>3326023.4</v>
      </c>
      <c r="H53" s="10">
        <f>IF(F53=0,0,G53/F53*100)</f>
        <v>59.364652756706583</v>
      </c>
    </row>
    <row r="54" spans="1:8">
      <c r="A54" s="10"/>
      <c r="B54" s="10">
        <v>41050300</v>
      </c>
      <c r="C54" s="11" t="s">
        <v>51</v>
      </c>
      <c r="D54" s="10">
        <v>72085310</v>
      </c>
      <c r="E54" s="10">
        <v>70890143</v>
      </c>
      <c r="F54" s="10">
        <v>70890143</v>
      </c>
      <c r="G54" s="10">
        <v>56321480.280000001</v>
      </c>
      <c r="H54" s="10">
        <f>IF(F54=0,0,G54/F54*100)</f>
        <v>79.448958482140469</v>
      </c>
    </row>
    <row r="55" spans="1:8">
      <c r="A55" s="10"/>
      <c r="B55" s="10">
        <v>41050700</v>
      </c>
      <c r="C55" s="11" t="s">
        <v>52</v>
      </c>
      <c r="D55" s="10">
        <v>1737600</v>
      </c>
      <c r="E55" s="10">
        <v>1510912</v>
      </c>
      <c r="F55" s="10">
        <v>1510912</v>
      </c>
      <c r="G55" s="10">
        <v>1499711.14</v>
      </c>
      <c r="H55" s="10">
        <f>IF(F55=0,0,G55/F55*100)</f>
        <v>99.258668936377489</v>
      </c>
    </row>
    <row r="56" spans="1:8">
      <c r="A56" s="10"/>
      <c r="B56" s="10">
        <v>41050900</v>
      </c>
      <c r="C56" s="11" t="s">
        <v>53</v>
      </c>
      <c r="D56" s="10">
        <v>0</v>
      </c>
      <c r="E56" s="10">
        <v>1409508</v>
      </c>
      <c r="F56" s="10">
        <v>1409508</v>
      </c>
      <c r="G56" s="10">
        <v>1409508</v>
      </c>
      <c r="H56" s="10">
        <f>IF(F56=0,0,G56/F56*100)</f>
        <v>100</v>
      </c>
    </row>
    <row r="57" spans="1:8">
      <c r="A57" s="10"/>
      <c r="B57" s="10">
        <v>41051000</v>
      </c>
      <c r="C57" s="11" t="s">
        <v>54</v>
      </c>
      <c r="D57" s="10">
        <v>514100</v>
      </c>
      <c r="E57" s="10">
        <v>858802</v>
      </c>
      <c r="F57" s="10">
        <v>858802</v>
      </c>
      <c r="G57" s="10">
        <v>858802</v>
      </c>
      <c r="H57" s="10">
        <f>IF(F57=0,0,G57/F57*100)</f>
        <v>100</v>
      </c>
    </row>
    <row r="58" spans="1:8">
      <c r="A58" s="10"/>
      <c r="B58" s="10">
        <v>41051100</v>
      </c>
      <c r="C58" s="11" t="s">
        <v>55</v>
      </c>
      <c r="D58" s="10">
        <v>0</v>
      </c>
      <c r="E58" s="10">
        <v>597497</v>
      </c>
      <c r="F58" s="10">
        <v>597497</v>
      </c>
      <c r="G58" s="10">
        <v>597488</v>
      </c>
      <c r="H58" s="10">
        <f>IF(F58=0,0,G58/F58*100)</f>
        <v>99.998493716286447</v>
      </c>
    </row>
    <row r="59" spans="1:8">
      <c r="A59" s="10"/>
      <c r="B59" s="10">
        <v>41051200</v>
      </c>
      <c r="C59" s="11" t="s">
        <v>56</v>
      </c>
      <c r="D59" s="10">
        <v>0</v>
      </c>
      <c r="E59" s="10">
        <v>719166</v>
      </c>
      <c r="F59" s="10">
        <v>719166</v>
      </c>
      <c r="G59" s="10">
        <v>719166</v>
      </c>
      <c r="H59" s="10">
        <f>IF(F59=0,0,G59/F59*100)</f>
        <v>100</v>
      </c>
    </row>
    <row r="60" spans="1:8">
      <c r="A60" s="10"/>
      <c r="B60" s="10">
        <v>41051400</v>
      </c>
      <c r="C60" s="11" t="s">
        <v>57</v>
      </c>
      <c r="D60" s="10">
        <v>0</v>
      </c>
      <c r="E60" s="10">
        <v>1114633</v>
      </c>
      <c r="F60" s="10">
        <v>1114633</v>
      </c>
      <c r="G60" s="10">
        <v>1071446.57</v>
      </c>
      <c r="H60" s="10">
        <f>IF(F60=0,0,G60/F60*100)</f>
        <v>96.125502295374361</v>
      </c>
    </row>
    <row r="61" spans="1:8">
      <c r="A61" s="10"/>
      <c r="B61" s="10">
        <v>41051500</v>
      </c>
      <c r="C61" s="11" t="s">
        <v>58</v>
      </c>
      <c r="D61" s="10">
        <v>1117474</v>
      </c>
      <c r="E61" s="10">
        <v>4745350</v>
      </c>
      <c r="F61" s="10">
        <v>4745350</v>
      </c>
      <c r="G61" s="10">
        <v>4745350</v>
      </c>
      <c r="H61" s="10">
        <f>IF(F61=0,0,G61/F61*100)</f>
        <v>100</v>
      </c>
    </row>
    <row r="62" spans="1:8">
      <c r="A62" s="10"/>
      <c r="B62" s="10">
        <v>41052000</v>
      </c>
      <c r="C62" s="11" t="s">
        <v>59</v>
      </c>
      <c r="D62" s="10">
        <v>282530</v>
      </c>
      <c r="E62" s="10">
        <v>282530</v>
      </c>
      <c r="F62" s="10">
        <v>282530</v>
      </c>
      <c r="G62" s="10">
        <v>275215.13</v>
      </c>
      <c r="H62" s="10">
        <f>IF(F62=0,0,G62/F62*100)</f>
        <v>97.410940431104663</v>
      </c>
    </row>
    <row r="63" spans="1:8">
      <c r="A63" s="10"/>
      <c r="B63" s="10">
        <v>41052200</v>
      </c>
      <c r="C63" s="11" t="s">
        <v>60</v>
      </c>
      <c r="D63" s="10">
        <v>0</v>
      </c>
      <c r="E63" s="10">
        <v>792000</v>
      </c>
      <c r="F63" s="10">
        <v>792000</v>
      </c>
      <c r="G63" s="10">
        <v>780295.78</v>
      </c>
      <c r="H63" s="10">
        <f>IF(F63=0,0,G63/F63*100)</f>
        <v>98.522194444444438</v>
      </c>
    </row>
    <row r="64" spans="1:8">
      <c r="A64" s="10"/>
      <c r="B64" s="10">
        <v>41053900</v>
      </c>
      <c r="C64" s="11" t="s">
        <v>61</v>
      </c>
      <c r="D64" s="10">
        <v>29320</v>
      </c>
      <c r="E64" s="10">
        <v>63370</v>
      </c>
      <c r="F64" s="10">
        <v>63370</v>
      </c>
      <c r="G64" s="10">
        <v>44580</v>
      </c>
      <c r="H64" s="10">
        <f>IF(F64=0,0,G64/F64*100)</f>
        <v>70.348745463152909</v>
      </c>
    </row>
    <row r="65" spans="1:8">
      <c r="A65" s="10"/>
      <c r="B65" s="10">
        <v>41054300</v>
      </c>
      <c r="C65" s="11" t="s">
        <v>62</v>
      </c>
      <c r="D65" s="10">
        <v>0</v>
      </c>
      <c r="E65" s="10">
        <v>1212948</v>
      </c>
      <c r="F65" s="10">
        <v>1212948</v>
      </c>
      <c r="G65" s="10">
        <v>1212306</v>
      </c>
      <c r="H65" s="10">
        <f>IF(F65=0,0,G65/F65*100)</f>
        <v>99.947071102800777</v>
      </c>
    </row>
    <row r="66" spans="1:8">
      <c r="A66" s="12" t="s">
        <v>63</v>
      </c>
      <c r="B66" s="13"/>
      <c r="C66" s="13"/>
      <c r="D66" s="14">
        <v>157191100</v>
      </c>
      <c r="E66" s="14">
        <v>168745309</v>
      </c>
      <c r="F66" s="14">
        <v>168745309</v>
      </c>
      <c r="G66" s="14">
        <v>180232880.29999998</v>
      </c>
      <c r="H66" s="14">
        <f>IF(F66=0,0,G66/F66*100)</f>
        <v>106.80763890153533</v>
      </c>
    </row>
    <row r="67" spans="1:8">
      <c r="A67" s="12" t="s">
        <v>64</v>
      </c>
      <c r="B67" s="13"/>
      <c r="C67" s="13"/>
      <c r="D67" s="14">
        <v>444667829</v>
      </c>
      <c r="E67" s="14">
        <v>462830361</v>
      </c>
      <c r="F67" s="14">
        <v>462830361</v>
      </c>
      <c r="G67" s="14">
        <v>456609559.19999987</v>
      </c>
      <c r="H67" s="14">
        <f>IF(F67=0,0,G67/F67*100)</f>
        <v>98.655921840010805</v>
      </c>
    </row>
  </sheetData>
  <mergeCells count="8">
    <mergeCell ref="A66:C66"/>
    <mergeCell ref="A67:C67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2020-01-02T13:44:01Z</dcterms:created>
  <dcterms:modified xsi:type="dcterms:W3CDTF">2020-01-02T13:44:42Z</dcterms:modified>
</cp:coreProperties>
</file>