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<sst xmlns="http://schemas.openxmlformats.org/spreadsheetml/2006/main" count="60" uniqueCount="58">
  <si>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</si>
  <si>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</si>
  <si>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</si>
  <si>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</si>
  <si>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</si>
  <si>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</si>
  <si>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</si>
  <si>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</si>
  <si>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</si>
  <si>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</si>
  <si>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</si>
  <si>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</si>
  <si>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</si>
  <si>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</si>
  <si>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</si>
  <si>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</si>
  <si>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</si>
  <si>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</si>
  <si>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</si>
  <si>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</si>
  <si>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</si>
  <si>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</si>
  <si>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</si>
  <si>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</si>
  <si>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</si>
  <si>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</si>
  <si>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</si>
  <si>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</si>
  <si>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</si>
  <si>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</si>
  <si>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</si>
  <si>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</si>
  <si>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</si>
  <si>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</si>
  <si>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</si>
  <si>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</si>
  <si>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</si>
  <si>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</si>
  <si>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</si>
  <si>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</si>
  <si>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</si>
  <si>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</si>
  <si>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</si>
  <si>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</si>
  <si>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</si>
  <si>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</si>
  <si>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</si>
  <si>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</si>
  <si>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</si>
  <si>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</si>
  <si>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</si>
  <si>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</si>
  <si>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</si>
  <si>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</si>
  <si>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</si>
  <si>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</si>
  <si>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</si>
  <si>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25.03.2019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</si>
</sst>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workbookViewId="0">
      <selection activeCell="L18" sqref="L18"/>
    </sheetView>
  </sheetViews>
  <sheetFormatPr defaultRowHeight="15"/>
  <cols>
    <col min="1" max="1" width="0.140625" customWidth="1"/>
    <col min="3" max="3" width="17.28515625" customWidth="1"/>
    <col min="4" max="5" width="10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157109600</v>
      </c>
      <c r="F9" s="10">
        <v>36673780</v>
      </c>
      <c r="G9" s="10">
        <v>36057539.950000003</v>
      </c>
      <c r="H9" s="10">
        <f>IF(F9=0,0,G9/F9*100)</f>
        <v>98.319671301949256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157099600</v>
      </c>
      <c r="F10" s="10">
        <v>36663780</v>
      </c>
      <c r="G10" s="10">
        <v>36034587.140000001</v>
      </c>
      <c r="H10" s="10">
        <f>IF(F10=0,0,G10/F10*100)</f>
        <v>98.283884367623855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157099600</v>
      </c>
      <c r="F11" s="10">
        <v>36663780</v>
      </c>
      <c r="G11" s="10">
        <v>36034587.140000001</v>
      </c>
      <c r="H11" s="10">
        <f>IF(F11=0,0,G11/F11*100)</f>
        <v>98.283884367623855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139925700</v>
      </c>
      <c r="F12" s="10">
        <v>31638400</v>
      </c>
      <c r="G12" s="10">
        <v>29488162.260000002</v>
      </c>
      <c r="H12" s="10">
        <f>IF(F12=0,0,G12/F12*100)</f>
        <v>93.203708973905137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15280800</v>
      </c>
      <c r="F13" s="10">
        <v>4405600</v>
      </c>
      <c r="G13" s="10">
        <v>6317675.2800000003</v>
      </c>
      <c r="H13" s="10">
        <f>IF(F13=0,0,G13/F13*100)</f>
        <v>143.40101870346831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1547760</v>
      </c>
      <c r="F14" s="10">
        <v>274440</v>
      </c>
      <c r="G14" s="10">
        <v>99196.11</v>
      </c>
      <c r="H14" s="10">
        <f>IF(F14=0,0,G14/F14*100)</f>
        <v>36.144916921731522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345340</v>
      </c>
      <c r="F15" s="10">
        <v>345340</v>
      </c>
      <c r="G15" s="10">
        <v>129553.49</v>
      </c>
      <c r="H15" s="10">
        <f>IF(F15=0,0,G15/F15*100)</f>
        <v>37.514765158973766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10000</v>
      </c>
      <c r="F16" s="10">
        <v>10000</v>
      </c>
      <c r="G16" s="10">
        <v>22952.81</v>
      </c>
      <c r="H16" s="10">
        <f>IF(F16=0,0,G16/F16*100)</f>
        <v>229.52810000000002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1517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1517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10000</v>
      </c>
      <c r="F19" s="10">
        <v>10000</v>
      </c>
      <c r="G19" s="10">
        <v>21435.81</v>
      </c>
      <c r="H19" s="10">
        <f>IF(F19=0,0,G19/F19*100)</f>
        <v>214.35810000000001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10000</v>
      </c>
      <c r="F20" s="10">
        <v>10000</v>
      </c>
      <c r="G20" s="10">
        <v>21149.54</v>
      </c>
      <c r="H20" s="10">
        <f>IF(F20=0,0,G20/F20*100)</f>
        <v>211.49539999999999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286.27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81500</v>
      </c>
      <c r="F22" s="10">
        <v>22480</v>
      </c>
      <c r="G22" s="10">
        <v>36779.509999999995</v>
      </c>
      <c r="H22" s="10">
        <f>IF(F22=0,0,G22/F22*100)</f>
        <v>163.6099199288256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-134.65000000000009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556.04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556.04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81100</v>
      </c>
      <c r="F28" s="10">
        <v>22080</v>
      </c>
      <c r="G28" s="10">
        <v>25700</v>
      </c>
      <c r="H28" s="10">
        <f>IF(F28=0,0,G28/F28*100)</f>
        <v>116.39492753623189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81100</v>
      </c>
      <c r="F29" s="10">
        <v>22080</v>
      </c>
      <c r="G29" s="10">
        <v>25700</v>
      </c>
      <c r="H29" s="10">
        <f>IF(F29=0,0,G29/F29*100)</f>
        <v>116.39492753623189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21100</v>
      </c>
      <c r="F30" s="10">
        <v>7080</v>
      </c>
      <c r="G30" s="10">
        <v>8890</v>
      </c>
      <c r="H30" s="10">
        <f>IF(F30=0,0,G30/F30*100)</f>
        <v>125.56497175141243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60000</v>
      </c>
      <c r="F31" s="10">
        <v>15000</v>
      </c>
      <c r="G31" s="10">
        <v>16810</v>
      </c>
      <c r="H31" s="10">
        <f>IF(F31=0,0,G31/F31*100)</f>
        <v>112.06666666666666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400</v>
      </c>
      <c r="F32" s="10">
        <v>400</v>
      </c>
      <c r="G32" s="10">
        <v>11214.16</v>
      </c>
      <c r="H32" s="10">
        <f>IF(F32=0,0,G32/F32*100)</f>
        <v>2803.54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400</v>
      </c>
      <c r="F33" s="10">
        <v>400</v>
      </c>
      <c r="G33" s="10">
        <v>11214.16</v>
      </c>
      <c r="H33" s="10">
        <f>IF(F33=0,0,G33/F33*100)</f>
        <v>2803.54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400</v>
      </c>
      <c r="F34" s="10">
        <v>400</v>
      </c>
      <c r="G34" s="10">
        <v>11214.16</v>
      </c>
      <c r="H34" s="10">
        <f>IF(F34=0,0,G34/F34*100)</f>
        <v>2803.54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288322460</v>
      </c>
      <c r="F35" s="10">
        <v>82207554.680000007</v>
      </c>
      <c r="G35" s="10">
        <v>79259048.390000001</v>
      </c>
      <c r="H35" s="10">
        <f>IF(F35=0,0,G35/F35*100)</f>
        <v>96.413339015523178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288322460</v>
      </c>
      <c r="F36" s="10">
        <v>82207554.680000007</v>
      </c>
      <c r="G36" s="10">
        <v>79259048.390000001</v>
      </c>
      <c r="H36" s="10">
        <f>IF(F36=0,0,G36/F36*100)</f>
        <v>96.413339015523178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8069400</v>
      </c>
      <c r="G37" s="10">
        <v>7172800</v>
      </c>
      <c r="H37" s="10">
        <f>IF(F37=0,0,G37/F37*100)</f>
        <v>88.888888888888886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8069400</v>
      </c>
      <c r="G38" s="10">
        <v>7172800</v>
      </c>
      <c r="H38" s="10">
        <f>IF(F38=0,0,G38/F38*100)</f>
        <v>88.888888888888886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119927306</v>
      </c>
      <c r="F39" s="10">
        <v>28564400</v>
      </c>
      <c r="G39" s="10">
        <v>28564400</v>
      </c>
      <c r="H39" s="10">
        <f>IF(F39=0,0,G39/F39*100)</f>
        <v>100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15355200</v>
      </c>
      <c r="G41" s="10">
        <v>15355200</v>
      </c>
      <c r="H41" s="10">
        <f>IF(F41=0,0,G41/F41*100)</f>
        <v>100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52835300</v>
      </c>
      <c r="F42" s="10">
        <v>13209200</v>
      </c>
      <c r="G42" s="10">
        <v>13209200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6247764</v>
      </c>
      <c r="G43" s="10">
        <v>6247764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5279475</v>
      </c>
      <c r="G44" s="10">
        <v>5279475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968289</v>
      </c>
      <c r="G45" s="10">
        <v>968289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111352305</v>
      </c>
      <c r="F46" s="10">
        <v>39325990.68</v>
      </c>
      <c r="G46" s="10">
        <v>37274084.390000001</v>
      </c>
      <c r="H46" s="10">
        <f>IF(F46=0,0,G46/F46*100)</f>
        <v>94.782315068178207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29875812</v>
      </c>
      <c r="F47" s="10">
        <v>21385716.68</v>
      </c>
      <c r="G47" s="10">
        <v>21385716.68</v>
      </c>
      <c r="H47" s="10">
        <f>IF(F47=0,0,G47/F47*100)</f>
        <v>100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1370802</v>
      </c>
      <c r="G48" s="10">
        <v>410304.82</v>
      </c>
      <c r="H48" s="10">
        <f>IF(F48=0,0,G48/F48*100)</f>
        <v>29.931734853027642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14740820</v>
      </c>
      <c r="G49" s="10">
        <v>13504419.9</v>
      </c>
      <c r="H49" s="10">
        <f>IF(F49=0,0,G49/F49*100)</f>
        <v>91.612406229775559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374046</v>
      </c>
      <c r="G50" s="10">
        <v>334265.99</v>
      </c>
      <c r="H50" s="10">
        <f>IF(F50=0,0,G50/F50*100)</f>
        <v>89.364941745132953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514100</v>
      </c>
      <c r="F51" s="10">
        <v>119957</v>
      </c>
      <c r="G51" s="10">
        <v>119957</v>
      </c>
      <c r="H51" s="10">
        <f>IF(F51=0,0,G51/F51*100)</f>
        <v>100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665095</v>
      </c>
      <c r="F53" s="10">
        <v>166275</v>
      </c>
      <c r="G53" s="10">
        <v>179346</v>
      </c>
      <c r="H53" s="10">
        <f>IF(F53=0,0,G53/F53*100)</f>
        <v>107.86107352277854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0</v>
      </c>
      <c r="F54" s="10">
        <v>0</v>
      </c>
      <c r="G54" s="10">
        <v>171700</v>
      </c>
      <c r="H54" s="10">
        <f>IF(F54=0,0,G54/F54*100)</f>
        <v>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279367</v>
      </c>
      <c r="G55" s="10">
        <v>279367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282530</v>
      </c>
      <c r="H56" s="10">
        <f>IF(F56=0,0,G56/F56*100)</f>
        <v>100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8980</v>
      </c>
      <c r="G57" s="10">
        <v>8980</v>
      </c>
      <c r="H57" s="10">
        <f>IF(F57=0,0,G57/F57*100)</f>
        <v>100</v>
      </c>
    </row>
    <row r="58" spans="1:8">
      <c r="A58" s="12" t="s">
        <v>55</v>
      </c>
      <c r="B58" s="13"/>
      <c r="C58" s="13"/>
      <c r="D58" s="14">
        <v>157191100</v>
      </c>
      <c r="E58" s="14">
        <v>157191100</v>
      </c>
      <c r="F58" s="14">
        <v>36696260</v>
      </c>
      <c r="G58" s="14">
        <v>36094319.460000001</v>
      </c>
      <c r="H58" s="14">
        <f>IF(F58=0,0,G58/F58*100)</f>
        <v>98.359667878960963</v>
      </c>
    </row>
    <row r="59" spans="1:8">
      <c r="A59" s="12" t="s">
        <v>56</v>
      </c>
      <c r="B59" s="13"/>
      <c r="C59" s="13"/>
      <c r="D59" s="14">
        <v>444667829</v>
      </c>
      <c r="E59" s="14">
        <v>445513560</v>
      </c>
      <c r="F59" s="14">
        <v>118903814.68000001</v>
      </c>
      <c r="G59" s="14">
        <v>115353367.85000001</v>
      </c>
      <c r="H59" s="14">
        <f>IF(F59=0,0,G59/F59*100)</f>
        <v>97.014017725541322</v>
      </c>
    </row>
  </sheetData>
  <mergeCells count="8">
    <mergeCell ref="A58:C58"/>
    <mergeCell ref="A59:C5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2019-03-25T08:24:39Z</dcterms:created>
  <dcterms:modified xsi:type="dcterms:W3CDTF">2019-03-25T08:25:33Z</dcterms:modified>
</cp:coreProperties>
</file>