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<sst xmlns="http://schemas.openxmlformats.org/spreadsheetml/2006/main" count="61" uniqueCount="59">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</sst>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topLeftCell="A34" workbookViewId="0">
      <selection activeCell="A5" sqref="A5:M5"/>
    </sheetView>
  </sheetViews>
  <sheetFormatPr defaultRowHeight="15"/>
  <cols>
    <col min="1" max="1" width="0.140625" customWidth="1"/>
    <col min="3" max="3" width="11.5703125" customWidth="1"/>
    <col min="4" max="4" width="13.140625" customWidth="1"/>
    <col min="5" max="5" width="12.5703125" customWidth="1"/>
    <col min="6" max="6" width="12" customWidth="1"/>
    <col min="7" max="7" width="12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101097397</v>
      </c>
      <c r="G9" s="10">
        <v>102853045.43999998</v>
      </c>
      <c r="H9" s="10">
        <f>IF(F9=0,0,G9/F9*100)</f>
        <v>101.73659114091728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101042339</v>
      </c>
      <c r="G10" s="10">
        <v>102786338.27999999</v>
      </c>
      <c r="H10" s="10">
        <f>IF(F10=0,0,G10/F10*100)</f>
        <v>101.72600842108375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102786338.27999999</v>
      </c>
      <c r="H11" s="10">
        <f>IF(F11=0,0,G11/F11*100)</f>
        <v>101.72600842108375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87743164.799999997</v>
      </c>
      <c r="H12" s="10">
        <f>IF(F12=0,0,G12/F12*100)</f>
        <v>101.65562210562304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14509521.390000001</v>
      </c>
      <c r="H13" s="10">
        <f>IF(F13=0,0,G13/F13*100)</f>
        <v>103.42144087712259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187026.63</v>
      </c>
      <c r="H14" s="10">
        <f>IF(F14=0,0,G14/F14*100)</f>
        <v>43.437994704570791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346625.46</v>
      </c>
      <c r="H15" s="10">
        <f>IF(F15=0,0,G15/F15*100)</f>
        <v>129.27032893264715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66707.16</v>
      </c>
      <c r="H16" s="10">
        <f>IF(F16=0,0,G16/F16*100)</f>
        <v>121.15797885865815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8970.59</v>
      </c>
      <c r="H17" s="10">
        <f>IF(F17=0,0,G17/F17*100)</f>
        <v>181.59089068825912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8970.59</v>
      </c>
      <c r="H18" s="10">
        <f>IF(F18=0,0,G18/F18*100)</f>
        <v>181.59089068825912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57736.57</v>
      </c>
      <c r="H19" s="10">
        <f>IF(F19=0,0,G19/F19*100)</f>
        <v>115.20126501456562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56809.11</v>
      </c>
      <c r="H20" s="10">
        <f>IF(F20=0,0,G20/F20*100)</f>
        <v>115.021482081393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927.46</v>
      </c>
      <c r="H21" s="10">
        <f>IF(F21=0,0,G21/F21*100)</f>
        <v>127.39835164835165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302432</v>
      </c>
      <c r="G22" s="10">
        <v>604209.21</v>
      </c>
      <c r="H22" s="10">
        <f>IF(F22=0,0,G22/F22*100)</f>
        <v>199.78349182626175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54720</v>
      </c>
      <c r="G28" s="10">
        <v>62560</v>
      </c>
      <c r="H28" s="10">
        <f>IF(F28=0,0,G28/F28*100)</f>
        <v>114.32748538011697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54720</v>
      </c>
      <c r="G29" s="10">
        <v>62560</v>
      </c>
      <c r="H29" s="10">
        <f>IF(F29=0,0,G29/F29*100)</f>
        <v>114.32748538011697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15320</v>
      </c>
      <c r="G30" s="10">
        <v>16400</v>
      </c>
      <c r="H30" s="10">
        <f>IF(F30=0,0,G30/F30*100)</f>
        <v>107.04960835509138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39400</v>
      </c>
      <c r="G31" s="10">
        <v>46160</v>
      </c>
      <c r="H31" s="10">
        <f>IF(F31=0,0,G31/F31*100)</f>
        <v>117.15736040609137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182879801.56</v>
      </c>
      <c r="G35" s="10">
        <v>173948954.02999997</v>
      </c>
      <c r="H35" s="10">
        <f>IF(F35=0,0,G35/F35*100)</f>
        <v>95.116547888931322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182879801.56</v>
      </c>
      <c r="G36" s="10">
        <v>173948954.02999997</v>
      </c>
      <c r="H36" s="10">
        <f>IF(F36=0,0,G36/F36*100)</f>
        <v>95.116547888931322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18828600</v>
      </c>
      <c r="G37" s="10">
        <v>18828600</v>
      </c>
      <c r="H37" s="10">
        <f>IF(F37=0,0,G37/F37*100)</f>
        <v>100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18828600</v>
      </c>
      <c r="G38" s="10">
        <v>18828600</v>
      </c>
      <c r="H38" s="10">
        <f>IF(F38=0,0,G38/F38*100)</f>
        <v>100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74858880</v>
      </c>
      <c r="G39" s="10">
        <v>74454600</v>
      </c>
      <c r="H39" s="10">
        <f>IF(F39=0,0,G39/F39*100)</f>
        <v>99.459943830311119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43633900</v>
      </c>
      <c r="G41" s="10">
        <v>43633900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30820700</v>
      </c>
      <c r="G42" s="10">
        <v>30820700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14477804</v>
      </c>
      <c r="G43" s="10">
        <v>14477804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12318775</v>
      </c>
      <c r="G44" s="10">
        <v>12318775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2159029</v>
      </c>
      <c r="G45" s="10">
        <v>2159029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74714517.560000002</v>
      </c>
      <c r="G46" s="10">
        <v>66187950.030000001</v>
      </c>
      <c r="H46" s="10">
        <f>IF(F46=0,0,G46/F46*100)</f>
        <v>88.587803537441459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27464777</v>
      </c>
      <c r="G47" s="10">
        <v>25874894.079999998</v>
      </c>
      <c r="H47" s="10">
        <f>IF(F47=0,0,G47/F47*100)</f>
        <v>94.211193049191692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3850429.56</v>
      </c>
      <c r="G48" s="10">
        <v>3092750.71</v>
      </c>
      <c r="H48" s="10">
        <f>IF(F48=0,0,G48/F48*100)</f>
        <v>80.322225398664344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38056406</v>
      </c>
      <c r="G49" s="10">
        <v>31879602.109999999</v>
      </c>
      <c r="H49" s="10">
        <f>IF(F49=0,0,G49/F49*100)</f>
        <v>83.769345192501888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1011946</v>
      </c>
      <c r="G50" s="10">
        <v>1011946</v>
      </c>
      <c r="H50" s="10">
        <f>IF(F50=0,0,G50/F50*100)</f>
        <v>100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525556</v>
      </c>
      <c r="G51" s="10">
        <v>530669</v>
      </c>
      <c r="H51" s="10">
        <f>IF(F51=0,0,G51/F51*100)</f>
        <v>100.97287444154381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431415</v>
      </c>
      <c r="G53" s="10">
        <v>431415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799842</v>
      </c>
      <c r="G54" s="10">
        <v>799842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651859</v>
      </c>
      <c r="G55" s="10">
        <v>651859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53070</v>
      </c>
      <c r="G57" s="10">
        <v>53070</v>
      </c>
      <c r="H57" s="10">
        <f>IF(F57=0,0,G57/F57*100)</f>
        <v>100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101399829</v>
      </c>
      <c r="G59" s="14">
        <v>103457254.64999998</v>
      </c>
      <c r="H59" s="14">
        <f>IF(F59=0,0,G59/F59*100)</f>
        <v>102.02902280042305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284279630.56</v>
      </c>
      <c r="G60" s="14">
        <v>277406208.67999995</v>
      </c>
      <c r="H60" s="14">
        <f>IF(F60=0,0,G60/F60*100)</f>
        <v>97.582161667207686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2019-08-01T13:19:28Z</dcterms:created>
  <dcterms:modified xsi:type="dcterms:W3CDTF">2019-08-01T13:20:25Z</dcterms:modified>
</cp:coreProperties>
</file>