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0" i="1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<sst xmlns="http://schemas.openxmlformats.org/spreadsheetml/2006/main" count="61" uniqueCount="59">
  <si>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</si>
  <si>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</si>
  <si>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</si>
  <si>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</si>
  <si>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</si>
  <si>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</si>
  <si>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</si>
  <si>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</si>
  <si>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</si>
  <si>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</si>
  <si>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</si>
  <si>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</si>
  <si>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</si>
  <si>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</si>
  <si>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</si>
  <si>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</si>
  <si>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</si>
  <si>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</si>
  <si>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</si>
  <si>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</si>
  <si>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</si>
  <si>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</si>
  <si>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</si>
  <si>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</si>
  <si>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</si>
  <si>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</si>
  <si>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</si>
  <si>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</si>
  <si>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</si>
  <si>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</si>
  <si>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</si>
  <si>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</si>
  <si>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</si>
  <si>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</si>
  <si>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</si>
  <si>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</si>
  <si>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</si>
  <si>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</si>
  <si>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</si>
  <si>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</si>
  <si>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</si>
  <si>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</si>
  <si>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</si>
  <si>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</si>
  <si>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</si>
  <si>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</si>
  <si>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</si>
  <si>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</si>
  <si>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</si>
  <si>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</si>
  <si>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</si>
  <si>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</si>
  <si>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</si>
  <si>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</si>
  <si>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</si>
  <si>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</si>
  <si>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</si>
  <si>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</si>
  <si>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15.07.2019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</si>
</sst>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0"/>
  <sheetViews>
    <sheetView tabSelected="1" workbookViewId="0">
      <selection activeCell="L15" sqref="L15"/>
    </sheetView>
  </sheetViews>
  <sheetFormatPr defaultRowHeight="15"/>
  <cols>
    <col min="1" max="1" width="0.140625" customWidth="1"/>
    <col min="3" max="3" width="13.42578125" customWidth="1"/>
    <col min="4" max="5" width="13.140625" customWidth="1"/>
    <col min="6" max="6" width="13.7109375" customWidth="1"/>
    <col min="7" max="7" width="12.5703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101097397</v>
      </c>
      <c r="G9" s="10">
        <v>98562814.659999996</v>
      </c>
      <c r="H9" s="10">
        <f>IF(F9=0,0,G9/F9*100)</f>
        <v>97.492930169112071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101042339</v>
      </c>
      <c r="G10" s="10">
        <v>98500314.529999986</v>
      </c>
      <c r="H10" s="10">
        <f>IF(F10=0,0,G10/F10*100)</f>
        <v>97.4841987080287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101042339</v>
      </c>
      <c r="G11" s="10">
        <v>98500314.529999986</v>
      </c>
      <c r="H11" s="10">
        <f>IF(F11=0,0,G11/F11*100)</f>
        <v>97.4841987080287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86314129</v>
      </c>
      <c r="G12" s="10">
        <v>84028505.299999997</v>
      </c>
      <c r="H12" s="10">
        <f>IF(F12=0,0,G12/F12*100)</f>
        <v>97.351970382508284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14029510</v>
      </c>
      <c r="G13" s="10">
        <v>14012743.810000001</v>
      </c>
      <c r="H13" s="10">
        <f>IF(F13=0,0,G13/F13*100)</f>
        <v>99.88049340283446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430560</v>
      </c>
      <c r="G14" s="10">
        <v>174281.96</v>
      </c>
      <c r="H14" s="10">
        <f>IF(F14=0,0,G14/F14*100)</f>
        <v>40.477972872538089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284783.46000000002</v>
      </c>
      <c r="H15" s="10">
        <f>IF(F15=0,0,G15/F15*100)</f>
        <v>106.207003803983</v>
      </c>
    </row>
    <row r="16" spans="1:13">
      <c r="A16" s="10"/>
      <c r="B16" s="10">
        <v>13000000</v>
      </c>
      <c r="C16" s="11" t="s">
        <v>15</v>
      </c>
      <c r="D16" s="10">
        <v>0</v>
      </c>
      <c r="E16" s="10">
        <v>55058</v>
      </c>
      <c r="F16" s="10">
        <v>55058</v>
      </c>
      <c r="G16" s="10">
        <v>62500.130000000005</v>
      </c>
      <c r="H16" s="10">
        <f>IF(F16=0,0,G16/F16*100)</f>
        <v>113.51689127828837</v>
      </c>
    </row>
    <row r="17" spans="1:8">
      <c r="A17" s="10"/>
      <c r="B17" s="10">
        <v>13010000</v>
      </c>
      <c r="C17" s="11" t="s">
        <v>16</v>
      </c>
      <c r="D17" s="10">
        <v>0</v>
      </c>
      <c r="E17" s="10">
        <v>4940</v>
      </c>
      <c r="F17" s="10">
        <v>4940</v>
      </c>
      <c r="G17" s="10">
        <v>6246.65</v>
      </c>
      <c r="H17" s="10">
        <f>IF(F17=0,0,G17/F17*100)</f>
        <v>126.45040485829959</v>
      </c>
    </row>
    <row r="18" spans="1:8">
      <c r="A18" s="10"/>
      <c r="B18" s="10">
        <v>13010100</v>
      </c>
      <c r="C18" s="11" t="s">
        <v>17</v>
      </c>
      <c r="D18" s="10">
        <v>0</v>
      </c>
      <c r="E18" s="10">
        <v>4940</v>
      </c>
      <c r="F18" s="10">
        <v>4940</v>
      </c>
      <c r="G18" s="10">
        <v>6246.65</v>
      </c>
      <c r="H18" s="10">
        <f>IF(F18=0,0,G18/F18*100)</f>
        <v>126.45040485829959</v>
      </c>
    </row>
    <row r="19" spans="1:8">
      <c r="A19" s="10"/>
      <c r="B19" s="10">
        <v>13030000</v>
      </c>
      <c r="C19" s="11" t="s">
        <v>18</v>
      </c>
      <c r="D19" s="10">
        <v>0</v>
      </c>
      <c r="E19" s="10">
        <v>50118</v>
      </c>
      <c r="F19" s="10">
        <v>50118</v>
      </c>
      <c r="G19" s="10">
        <v>56253.48</v>
      </c>
      <c r="H19" s="10">
        <f>IF(F19=0,0,G19/F19*100)</f>
        <v>112.24206871782594</v>
      </c>
    </row>
    <row r="20" spans="1:8">
      <c r="A20" s="10"/>
      <c r="B20" s="10">
        <v>13030800</v>
      </c>
      <c r="C20" s="11" t="s">
        <v>19</v>
      </c>
      <c r="D20" s="10">
        <v>0</v>
      </c>
      <c r="E20" s="10">
        <v>49390</v>
      </c>
      <c r="F20" s="10">
        <v>49390</v>
      </c>
      <c r="G20" s="10">
        <v>55345.86</v>
      </c>
      <c r="H20" s="10">
        <f>IF(F20=0,0,G20/F20*100)</f>
        <v>112.05883782142135</v>
      </c>
    </row>
    <row r="21" spans="1:8">
      <c r="A21" s="10"/>
      <c r="B21" s="10">
        <v>13030900</v>
      </c>
      <c r="C21" s="11" t="s">
        <v>20</v>
      </c>
      <c r="D21" s="10">
        <v>0</v>
      </c>
      <c r="E21" s="10">
        <v>728</v>
      </c>
      <c r="F21" s="10">
        <v>728</v>
      </c>
      <c r="G21" s="10">
        <v>907.62</v>
      </c>
      <c r="H21" s="10">
        <f>IF(F21=0,0,G21/F21*100)</f>
        <v>124.67307692307692</v>
      </c>
    </row>
    <row r="22" spans="1:8">
      <c r="A22" s="10"/>
      <c r="B22" s="10">
        <v>20000000</v>
      </c>
      <c r="C22" s="11" t="s">
        <v>21</v>
      </c>
      <c r="D22" s="10">
        <v>78700</v>
      </c>
      <c r="E22" s="10">
        <v>335212</v>
      </c>
      <c r="F22" s="10">
        <v>302432</v>
      </c>
      <c r="G22" s="10">
        <v>602009.21</v>
      </c>
      <c r="H22" s="10">
        <f>IF(F22=0,0,G22/F22*100)</f>
        <v>199.05605557612949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268.75</v>
      </c>
      <c r="H23" s="10">
        <f>IF(F23=0,0,G23/F23*100)</f>
        <v>0</v>
      </c>
    </row>
    <row r="24" spans="1:8">
      <c r="A24" s="10"/>
      <c r="B24" s="10">
        <v>21010000</v>
      </c>
      <c r="C24" s="11" t="s">
        <v>23</v>
      </c>
      <c r="D24" s="10">
        <v>0</v>
      </c>
      <c r="E24" s="10">
        <v>0</v>
      </c>
      <c r="F24" s="10">
        <v>0</v>
      </c>
      <c r="G24" s="10">
        <v>-690.69</v>
      </c>
      <c r="H24" s="10">
        <f>IF(F24=0,0,G24/F24*100)</f>
        <v>0</v>
      </c>
    </row>
    <row r="25" spans="1:8">
      <c r="A25" s="10"/>
      <c r="B25" s="10">
        <v>21010300</v>
      </c>
      <c r="C25" s="11" t="s">
        <v>24</v>
      </c>
      <c r="D25" s="10">
        <v>0</v>
      </c>
      <c r="E25" s="10">
        <v>0</v>
      </c>
      <c r="F25" s="10">
        <v>0</v>
      </c>
      <c r="G25" s="10">
        <v>-690.69</v>
      </c>
      <c r="H25" s="10">
        <f>IF(F25=0,0,G25/F25*100)</f>
        <v>0</v>
      </c>
    </row>
    <row r="26" spans="1:8">
      <c r="A26" s="10"/>
      <c r="B26" s="10">
        <v>21080000</v>
      </c>
      <c r="C26" s="11" t="s">
        <v>25</v>
      </c>
      <c r="D26" s="10">
        <v>0</v>
      </c>
      <c r="E26" s="10">
        <v>0</v>
      </c>
      <c r="F26" s="10">
        <v>0</v>
      </c>
      <c r="G26" s="10">
        <v>959.44</v>
      </c>
      <c r="H26" s="10">
        <f>IF(F26=0,0,G26/F26*100)</f>
        <v>0</v>
      </c>
    </row>
    <row r="27" spans="1:8">
      <c r="A27" s="10"/>
      <c r="B27" s="10">
        <v>21081100</v>
      </c>
      <c r="C27" s="11" t="s">
        <v>26</v>
      </c>
      <c r="D27" s="10">
        <v>0</v>
      </c>
      <c r="E27" s="10">
        <v>0</v>
      </c>
      <c r="F27" s="10">
        <v>0</v>
      </c>
      <c r="G27" s="10">
        <v>959.44</v>
      </c>
      <c r="H27" s="10">
        <f>IF(F27=0,0,G27/F27*100)</f>
        <v>0</v>
      </c>
    </row>
    <row r="28" spans="1:8">
      <c r="A28" s="10"/>
      <c r="B28" s="10">
        <v>22000000</v>
      </c>
      <c r="C28" s="11" t="s">
        <v>27</v>
      </c>
      <c r="D28" s="10">
        <v>78700</v>
      </c>
      <c r="E28" s="10">
        <v>87500</v>
      </c>
      <c r="F28" s="10">
        <v>54720</v>
      </c>
      <c r="G28" s="10">
        <v>60360</v>
      </c>
      <c r="H28" s="10">
        <f>IF(F28=0,0,G28/F28*100)</f>
        <v>110.30701754385966</v>
      </c>
    </row>
    <row r="29" spans="1:8">
      <c r="A29" s="10"/>
      <c r="B29" s="10">
        <v>22010000</v>
      </c>
      <c r="C29" s="11" t="s">
        <v>28</v>
      </c>
      <c r="D29" s="10">
        <v>78700</v>
      </c>
      <c r="E29" s="10">
        <v>87500</v>
      </c>
      <c r="F29" s="10">
        <v>54720</v>
      </c>
      <c r="G29" s="10">
        <v>60360</v>
      </c>
      <c r="H29" s="10">
        <f>IF(F29=0,0,G29/F29*100)</f>
        <v>110.30701754385966</v>
      </c>
    </row>
    <row r="30" spans="1:8">
      <c r="A30" s="10"/>
      <c r="B30" s="10">
        <v>22010300</v>
      </c>
      <c r="C30" s="11" t="s">
        <v>29</v>
      </c>
      <c r="D30" s="10">
        <v>18700</v>
      </c>
      <c r="E30" s="10">
        <v>23100</v>
      </c>
      <c r="F30" s="10">
        <v>15320</v>
      </c>
      <c r="G30" s="10">
        <v>16400</v>
      </c>
      <c r="H30" s="10">
        <f>IF(F30=0,0,G30/F30*100)</f>
        <v>107.04960835509138</v>
      </c>
    </row>
    <row r="31" spans="1:8">
      <c r="A31" s="10"/>
      <c r="B31" s="10">
        <v>22012600</v>
      </c>
      <c r="C31" s="11" t="s">
        <v>30</v>
      </c>
      <c r="D31" s="10">
        <v>60000</v>
      </c>
      <c r="E31" s="10">
        <v>64400</v>
      </c>
      <c r="F31" s="10">
        <v>39400</v>
      </c>
      <c r="G31" s="10">
        <v>43960</v>
      </c>
      <c r="H31" s="10">
        <f>IF(F31=0,0,G31/F31*100)</f>
        <v>111.57360406091369</v>
      </c>
    </row>
    <row r="32" spans="1:8">
      <c r="A32" s="10"/>
      <c r="B32" s="10">
        <v>24000000</v>
      </c>
      <c r="C32" s="11" t="s">
        <v>31</v>
      </c>
      <c r="D32" s="10">
        <v>0</v>
      </c>
      <c r="E32" s="10">
        <v>247712</v>
      </c>
      <c r="F32" s="10">
        <v>247712</v>
      </c>
      <c r="G32" s="10">
        <v>541380.46</v>
      </c>
      <c r="H32" s="10">
        <f>IF(F32=0,0,G32/F32*100)</f>
        <v>218.55237533910349</v>
      </c>
    </row>
    <row r="33" spans="1:8">
      <c r="A33" s="10"/>
      <c r="B33" s="10">
        <v>24060000</v>
      </c>
      <c r="C33" s="11" t="s">
        <v>25</v>
      </c>
      <c r="D33" s="10">
        <v>0</v>
      </c>
      <c r="E33" s="10">
        <v>247712</v>
      </c>
      <c r="F33" s="10">
        <v>247712</v>
      </c>
      <c r="G33" s="10">
        <v>541380.46</v>
      </c>
      <c r="H33" s="10">
        <f>IF(F33=0,0,G33/F33*100)</f>
        <v>218.55237533910349</v>
      </c>
    </row>
    <row r="34" spans="1:8">
      <c r="A34" s="10"/>
      <c r="B34" s="10">
        <v>24060300</v>
      </c>
      <c r="C34" s="11" t="s">
        <v>25</v>
      </c>
      <c r="D34" s="10">
        <v>0</v>
      </c>
      <c r="E34" s="10">
        <v>247712</v>
      </c>
      <c r="F34" s="10">
        <v>247712</v>
      </c>
      <c r="G34" s="10">
        <v>541380.46</v>
      </c>
      <c r="H34" s="10">
        <f>IF(F34=0,0,G34/F34*100)</f>
        <v>218.55237533910349</v>
      </c>
    </row>
    <row r="35" spans="1:8">
      <c r="A35" s="10"/>
      <c r="B35" s="10">
        <v>40000000</v>
      </c>
      <c r="C35" s="11" t="s">
        <v>32</v>
      </c>
      <c r="D35" s="10">
        <v>287476729</v>
      </c>
      <c r="E35" s="10">
        <v>288377244</v>
      </c>
      <c r="F35" s="10">
        <v>182924261.56</v>
      </c>
      <c r="G35" s="10">
        <v>170144057.16</v>
      </c>
      <c r="H35" s="10">
        <f>IF(F35=0,0,G35/F35*100)</f>
        <v>93.01339019165151</v>
      </c>
    </row>
    <row r="36" spans="1:8">
      <c r="A36" s="10"/>
      <c r="B36" s="10">
        <v>41000000</v>
      </c>
      <c r="C36" s="11" t="s">
        <v>33</v>
      </c>
      <c r="D36" s="10">
        <v>287476729</v>
      </c>
      <c r="E36" s="10">
        <v>288377244</v>
      </c>
      <c r="F36" s="10">
        <v>182924261.56</v>
      </c>
      <c r="G36" s="10">
        <v>170144057.16</v>
      </c>
      <c r="H36" s="10">
        <f>IF(F36=0,0,G36/F36*100)</f>
        <v>93.01339019165151</v>
      </c>
    </row>
    <row r="37" spans="1:8">
      <c r="A37" s="10"/>
      <c r="B37" s="10">
        <v>41020000</v>
      </c>
      <c r="C37" s="11" t="s">
        <v>34</v>
      </c>
      <c r="D37" s="10">
        <v>32277500</v>
      </c>
      <c r="E37" s="10">
        <v>32277500</v>
      </c>
      <c r="F37" s="10">
        <v>18828600</v>
      </c>
      <c r="G37" s="10">
        <v>17035400</v>
      </c>
      <c r="H37" s="10">
        <f>IF(F37=0,0,G37/F37*100)</f>
        <v>90.476190476190482</v>
      </c>
    </row>
    <row r="38" spans="1:8">
      <c r="A38" s="10"/>
      <c r="B38" s="10">
        <v>41020100</v>
      </c>
      <c r="C38" s="11" t="s">
        <v>35</v>
      </c>
      <c r="D38" s="10">
        <v>32277500</v>
      </c>
      <c r="E38" s="10">
        <v>32277500</v>
      </c>
      <c r="F38" s="10">
        <v>18828600</v>
      </c>
      <c r="G38" s="10">
        <v>17035400</v>
      </c>
      <c r="H38" s="10">
        <f>IF(F38=0,0,G38/F38*100)</f>
        <v>90.476190476190482</v>
      </c>
    </row>
    <row r="39" spans="1:8">
      <c r="A39" s="10"/>
      <c r="B39" s="10">
        <v>41030000</v>
      </c>
      <c r="C39" s="11" t="s">
        <v>36</v>
      </c>
      <c r="D39" s="10">
        <v>119308500</v>
      </c>
      <c r="E39" s="10">
        <v>119712680</v>
      </c>
      <c r="F39" s="10">
        <v>74858880</v>
      </c>
      <c r="G39" s="10">
        <v>73111400</v>
      </c>
      <c r="H39" s="10">
        <f>IF(F39=0,0,G39/F39*100)</f>
        <v>97.665634324211098</v>
      </c>
    </row>
    <row r="40" spans="1:8">
      <c r="A40" s="10"/>
      <c r="B40" s="10">
        <v>41031400</v>
      </c>
      <c r="C40" s="11" t="s">
        <v>37</v>
      </c>
      <c r="D40" s="10">
        <v>0</v>
      </c>
      <c r="E40" s="10">
        <v>404280</v>
      </c>
      <c r="F40" s="10">
        <v>404280</v>
      </c>
      <c r="G40" s="10">
        <v>0</v>
      </c>
      <c r="H40" s="10">
        <f>IF(F40=0,0,G40/F40*100)</f>
        <v>0</v>
      </c>
    </row>
    <row r="41" spans="1:8">
      <c r="A41" s="10"/>
      <c r="B41" s="10">
        <v>41033900</v>
      </c>
      <c r="C41" s="11" t="s">
        <v>38</v>
      </c>
      <c r="D41" s="10">
        <v>66473200</v>
      </c>
      <c r="E41" s="10">
        <v>66473200</v>
      </c>
      <c r="F41" s="10">
        <v>43633900</v>
      </c>
      <c r="G41" s="10">
        <v>42290700</v>
      </c>
      <c r="H41" s="10">
        <f>IF(F41=0,0,G41/F41*100)</f>
        <v>96.921659535361272</v>
      </c>
    </row>
    <row r="42" spans="1:8">
      <c r="A42" s="10"/>
      <c r="B42" s="10">
        <v>41034200</v>
      </c>
      <c r="C42" s="11" t="s">
        <v>39</v>
      </c>
      <c r="D42" s="10">
        <v>52835300</v>
      </c>
      <c r="E42" s="10">
        <v>52835200</v>
      </c>
      <c r="F42" s="10">
        <v>30820700</v>
      </c>
      <c r="G42" s="10">
        <v>30820700</v>
      </c>
      <c r="H42" s="10">
        <f>IF(F42=0,0,G42/F42*100)</f>
        <v>100</v>
      </c>
    </row>
    <row r="43" spans="1:8">
      <c r="A43" s="10"/>
      <c r="B43" s="10">
        <v>41040000</v>
      </c>
      <c r="C43" s="11" t="s">
        <v>40</v>
      </c>
      <c r="D43" s="10">
        <v>24765349</v>
      </c>
      <c r="E43" s="10">
        <v>24765349</v>
      </c>
      <c r="F43" s="10">
        <v>14477804</v>
      </c>
      <c r="G43" s="10">
        <v>14477804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21117900</v>
      </c>
      <c r="E44" s="10">
        <v>21117900</v>
      </c>
      <c r="F44" s="10">
        <v>12318775</v>
      </c>
      <c r="G44" s="10">
        <v>12318775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3647449</v>
      </c>
      <c r="E45" s="10">
        <v>3647449</v>
      </c>
      <c r="F45" s="10">
        <v>2159029</v>
      </c>
      <c r="G45" s="10">
        <v>2159029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111125380</v>
      </c>
      <c r="E46" s="10">
        <v>111621715</v>
      </c>
      <c r="F46" s="10">
        <v>74758977.560000002</v>
      </c>
      <c r="G46" s="10">
        <v>65519453.159999996</v>
      </c>
      <c r="H46" s="10">
        <f>IF(F46=0,0,G46/F46*100)</f>
        <v>87.640916580775112</v>
      </c>
    </row>
    <row r="47" spans="1:8">
      <c r="A47" s="10"/>
      <c r="B47" s="10">
        <v>41050100</v>
      </c>
      <c r="C47" s="11" t="s">
        <v>44</v>
      </c>
      <c r="D47" s="10">
        <v>29875812</v>
      </c>
      <c r="E47" s="10">
        <v>27509237</v>
      </c>
      <c r="F47" s="10">
        <v>27509237</v>
      </c>
      <c r="G47" s="10">
        <v>25540893.059999999</v>
      </c>
      <c r="H47" s="10">
        <f>IF(F47=0,0,G47/F47*100)</f>
        <v>92.84478904304035</v>
      </c>
    </row>
    <row r="48" spans="1:8">
      <c r="A48" s="10"/>
      <c r="B48" s="10">
        <v>41050200</v>
      </c>
      <c r="C48" s="11" t="s">
        <v>45</v>
      </c>
      <c r="D48" s="10">
        <v>5483234</v>
      </c>
      <c r="E48" s="10">
        <v>5483234</v>
      </c>
      <c r="F48" s="10">
        <v>3850429.56</v>
      </c>
      <c r="G48" s="10">
        <v>3092750.71</v>
      </c>
      <c r="H48" s="10">
        <f>IF(F48=0,0,G48/F48*100)</f>
        <v>80.322225398664344</v>
      </c>
    </row>
    <row r="49" spans="1:8">
      <c r="A49" s="10"/>
      <c r="B49" s="10">
        <v>41050300</v>
      </c>
      <c r="C49" s="11" t="s">
        <v>46</v>
      </c>
      <c r="D49" s="10">
        <v>72085310</v>
      </c>
      <c r="E49" s="10">
        <v>70890143</v>
      </c>
      <c r="F49" s="10">
        <v>38056406</v>
      </c>
      <c r="G49" s="10">
        <v>31879602.109999999</v>
      </c>
      <c r="H49" s="10">
        <f>IF(F49=0,0,G49/F49*100)</f>
        <v>83.769345192501888</v>
      </c>
    </row>
    <row r="50" spans="1:8">
      <c r="A50" s="10"/>
      <c r="B50" s="10">
        <v>41050700</v>
      </c>
      <c r="C50" s="11" t="s">
        <v>47</v>
      </c>
      <c r="D50" s="10">
        <v>1737600</v>
      </c>
      <c r="E50" s="10">
        <v>1897100</v>
      </c>
      <c r="F50" s="10">
        <v>1011946</v>
      </c>
      <c r="G50" s="10">
        <v>809736.15</v>
      </c>
      <c r="H50" s="10">
        <f>IF(F50=0,0,G50/F50*100)</f>
        <v>80.017723277724301</v>
      </c>
    </row>
    <row r="51" spans="1:8">
      <c r="A51" s="10"/>
      <c r="B51" s="10">
        <v>41051000</v>
      </c>
      <c r="C51" s="11" t="s">
        <v>48</v>
      </c>
      <c r="D51" s="10">
        <v>514100</v>
      </c>
      <c r="E51" s="10">
        <v>734383</v>
      </c>
      <c r="F51" s="10">
        <v>525556</v>
      </c>
      <c r="G51" s="10">
        <v>525556</v>
      </c>
      <c r="H51" s="10">
        <f>IF(F51=0,0,G51/F51*100)</f>
        <v>100</v>
      </c>
    </row>
    <row r="52" spans="1:8">
      <c r="A52" s="10"/>
      <c r="B52" s="10">
        <v>41051100</v>
      </c>
      <c r="C52" s="11" t="s">
        <v>49</v>
      </c>
      <c r="D52" s="10">
        <v>0</v>
      </c>
      <c r="E52" s="10">
        <v>597497</v>
      </c>
      <c r="F52" s="10">
        <v>597497</v>
      </c>
      <c r="G52" s="10">
        <v>597497</v>
      </c>
      <c r="H52" s="10">
        <f>IF(F52=0,0,G52/F52*100)</f>
        <v>100</v>
      </c>
    </row>
    <row r="53" spans="1:8">
      <c r="A53" s="10"/>
      <c r="B53" s="10">
        <v>41051200</v>
      </c>
      <c r="C53" s="11" t="s">
        <v>50</v>
      </c>
      <c r="D53" s="10">
        <v>0</v>
      </c>
      <c r="E53" s="10">
        <v>719166</v>
      </c>
      <c r="F53" s="10">
        <v>431415</v>
      </c>
      <c r="G53" s="10">
        <v>431415</v>
      </c>
      <c r="H53" s="10">
        <f>IF(F53=0,0,G53/F53*100)</f>
        <v>100</v>
      </c>
    </row>
    <row r="54" spans="1:8">
      <c r="A54" s="10"/>
      <c r="B54" s="10">
        <v>41051400</v>
      </c>
      <c r="C54" s="11" t="s">
        <v>51</v>
      </c>
      <c r="D54" s="10">
        <v>0</v>
      </c>
      <c r="E54" s="10">
        <v>1114633</v>
      </c>
      <c r="F54" s="10">
        <v>799842</v>
      </c>
      <c r="G54" s="10">
        <v>799842</v>
      </c>
      <c r="H54" s="10">
        <f>IF(F54=0,0,G54/F54*100)</f>
        <v>100</v>
      </c>
    </row>
    <row r="55" spans="1:8">
      <c r="A55" s="10"/>
      <c r="B55" s="10">
        <v>41051500</v>
      </c>
      <c r="C55" s="11" t="s">
        <v>52</v>
      </c>
      <c r="D55" s="10">
        <v>1117474</v>
      </c>
      <c r="E55" s="10">
        <v>1117474</v>
      </c>
      <c r="F55" s="10">
        <v>651859</v>
      </c>
      <c r="G55" s="10">
        <v>558736</v>
      </c>
      <c r="H55" s="10">
        <f>IF(F55=0,0,G55/F55*100)</f>
        <v>85.714241883597538</v>
      </c>
    </row>
    <row r="56" spans="1:8">
      <c r="A56" s="10"/>
      <c r="B56" s="10">
        <v>41052000</v>
      </c>
      <c r="C56" s="11" t="s">
        <v>53</v>
      </c>
      <c r="D56" s="10">
        <v>282530</v>
      </c>
      <c r="E56" s="10">
        <v>282530</v>
      </c>
      <c r="F56" s="10">
        <v>282530</v>
      </c>
      <c r="G56" s="10">
        <v>275215.13</v>
      </c>
      <c r="H56" s="10">
        <f>IF(F56=0,0,G56/F56*100)</f>
        <v>97.410940431104663</v>
      </c>
    </row>
    <row r="57" spans="1:8">
      <c r="A57" s="10"/>
      <c r="B57" s="10">
        <v>41053900</v>
      </c>
      <c r="C57" s="11" t="s">
        <v>54</v>
      </c>
      <c r="D57" s="10">
        <v>29320</v>
      </c>
      <c r="E57" s="10">
        <v>63370</v>
      </c>
      <c r="F57" s="10">
        <v>53070</v>
      </c>
      <c r="G57" s="10">
        <v>19020</v>
      </c>
      <c r="H57" s="10">
        <f>IF(F57=0,0,G57/F57*100)</f>
        <v>35.839457320520069</v>
      </c>
    </row>
    <row r="58" spans="1:8">
      <c r="A58" s="10"/>
      <c r="B58" s="10">
        <v>41054300</v>
      </c>
      <c r="C58" s="11" t="s">
        <v>55</v>
      </c>
      <c r="D58" s="10">
        <v>0</v>
      </c>
      <c r="E58" s="10">
        <v>1212948</v>
      </c>
      <c r="F58" s="10">
        <v>989190</v>
      </c>
      <c r="G58" s="10">
        <v>989190</v>
      </c>
      <c r="H58" s="10">
        <f>IF(F58=0,0,G58/F58*100)</f>
        <v>100</v>
      </c>
    </row>
    <row r="59" spans="1:8">
      <c r="A59" s="12" t="s">
        <v>56</v>
      </c>
      <c r="B59" s="13"/>
      <c r="C59" s="13"/>
      <c r="D59" s="14">
        <v>157191100</v>
      </c>
      <c r="E59" s="14">
        <v>168745309</v>
      </c>
      <c r="F59" s="14">
        <v>101399829</v>
      </c>
      <c r="G59" s="14">
        <v>99164823.86999999</v>
      </c>
      <c r="H59" s="14">
        <f>IF(F59=0,0,G59/F59*100)</f>
        <v>97.79584921193505</v>
      </c>
    </row>
    <row r="60" spans="1:8">
      <c r="A60" s="12" t="s">
        <v>57</v>
      </c>
      <c r="B60" s="13"/>
      <c r="C60" s="13"/>
      <c r="D60" s="14">
        <v>444667829</v>
      </c>
      <c r="E60" s="14">
        <v>457122553</v>
      </c>
      <c r="F60" s="14">
        <v>284324090.56</v>
      </c>
      <c r="G60" s="14">
        <v>269308881.02999997</v>
      </c>
      <c r="H60" s="14">
        <f>IF(F60=0,0,G60/F60*100)</f>
        <v>94.718980899428416</v>
      </c>
    </row>
  </sheetData>
  <mergeCells count="8">
    <mergeCell ref="A59:C59"/>
    <mergeCell ref="A60:C60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2019-07-15T07:11:17Z</dcterms:created>
  <dcterms:modified xsi:type="dcterms:W3CDTF">2019-07-15T07:12:11Z</dcterms:modified>
</cp:coreProperties>
</file>