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<sst xmlns="http://schemas.openxmlformats.org/spreadsheetml/2006/main" count="60" uniqueCount="58">
  <si>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</si>
  <si>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</si>
  <si>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</si>
  <si>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</si>
  <si>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</si>
  <si>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</si>
  <si>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</si>
  <si>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</si>
  <si>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</si>
  <si>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</si>
  <si>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</si>
  <si>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</si>
  <si>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</si>
  <si>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</si>
  <si>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</si>
  <si>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</si>
  <si>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</si>
  <si>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</si>
  <si>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</si>
  <si>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</si>
  <si>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</si>
  <si>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</si>
  <si>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</si>
  <si>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</si>
  <si>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</si>
  <si>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</si>
  <si>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</si>
  <si>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</si>
  <si>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</si>
  <si>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</si>
  <si>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</si>
  <si>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</si>
  <si>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</si>
  <si>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</si>
  <si>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</si>
  <si>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</si>
  <si>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</si>
  <si>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</si>
  <si>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</si>
  <si>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</si>
  <si>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</si>
  <si>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</si>
  <si>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</si>
  <si>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</si>
  <si>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</si>
  <si>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</si>
  <si>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</si>
  <si>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</si>
  <si>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</si>
  <si>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</si>
  <si>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</si>
  <si>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</si>
  <si>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</si>
  <si>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</si>
  <si>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</si>
  <si>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</si>
  <si>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</si>
  <si>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13.05.2019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</si>
</sst>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workbookViewId="0">
      <selection activeCell="L8" sqref="L8"/>
    </sheetView>
  </sheetViews>
  <sheetFormatPr defaultRowHeight="15"/>
  <cols>
    <col min="1" max="1" width="0.140625" customWidth="1"/>
    <col min="3" max="3" width="15" customWidth="1"/>
    <col min="4" max="4" width="12.85546875" customWidth="1"/>
    <col min="5" max="5" width="11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161352400</v>
      </c>
      <c r="F9" s="10">
        <v>65770740</v>
      </c>
      <c r="G9" s="10">
        <v>61913389.25999999</v>
      </c>
      <c r="H9" s="10">
        <f>IF(F9=0,0,G9/F9*100)</f>
        <v>94.135156849383165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161321010</v>
      </c>
      <c r="F10" s="10">
        <v>65739350</v>
      </c>
      <c r="G10" s="10">
        <v>61865926.909999996</v>
      </c>
      <c r="H10" s="10">
        <f>IF(F10=0,0,G10/F10*100)</f>
        <v>94.107907836022093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161321010</v>
      </c>
      <c r="F11" s="10">
        <v>65739350</v>
      </c>
      <c r="G11" s="10">
        <v>61865926.909999996</v>
      </c>
      <c r="H11" s="10">
        <f>IF(F11=0,0,G11/F11*100)</f>
        <v>94.107907836022093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142055700</v>
      </c>
      <c r="F12" s="10">
        <v>55809200</v>
      </c>
      <c r="G12" s="10">
        <v>51123619.689999998</v>
      </c>
      <c r="H12" s="10">
        <f>IF(F12=0,0,G12/F12*100)</f>
        <v>91.604286909685143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17749110</v>
      </c>
      <c r="F13" s="10">
        <v>9404310</v>
      </c>
      <c r="G13" s="10">
        <v>10353130.01</v>
      </c>
      <c r="H13" s="10">
        <f>IF(F13=0,0,G13/F13*100)</f>
        <v>110.08920388630318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394700</v>
      </c>
      <c r="G14" s="10">
        <v>135691.82</v>
      </c>
      <c r="H14" s="10">
        <f>IF(F14=0,0,G14/F14*100)</f>
        <v>34.378469723840894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131140</v>
      </c>
      <c r="F15" s="10">
        <v>131140</v>
      </c>
      <c r="G15" s="10">
        <v>253485.39</v>
      </c>
      <c r="H15" s="10">
        <f>IF(F15=0,0,G15/F15*100)</f>
        <v>193.2937242641452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31390</v>
      </c>
      <c r="F16" s="10">
        <v>31390</v>
      </c>
      <c r="G16" s="10">
        <v>47462.350000000006</v>
      </c>
      <c r="H16" s="10">
        <f>IF(F16=0,0,G16/F16*100)</f>
        <v>151.20213443771902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4240.9399999999996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4240.9399999999996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31390</v>
      </c>
      <c r="F19" s="10">
        <v>31390</v>
      </c>
      <c r="G19" s="10">
        <v>43221.41</v>
      </c>
      <c r="H19" s="10">
        <f>IF(F19=0,0,G19/F19*100)</f>
        <v>137.69165339280028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31390</v>
      </c>
      <c r="F20" s="10">
        <v>31390</v>
      </c>
      <c r="G20" s="10">
        <v>42668</v>
      </c>
      <c r="H20" s="10">
        <f>IF(F20=0,0,G20/F20*100)</f>
        <v>135.92863969417013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553.41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98700</v>
      </c>
      <c r="F22" s="10">
        <v>52800</v>
      </c>
      <c r="G22" s="10">
        <v>51152.749999999993</v>
      </c>
      <c r="H22" s="10">
        <f>IF(F22=0,0,G22/F22*100)</f>
        <v>96.880208333333314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143.36999999999989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834.06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834.06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41600</v>
      </c>
      <c r="G28" s="10">
        <v>39780</v>
      </c>
      <c r="H28" s="10">
        <f>IF(F28=0,0,G28/F28*100)</f>
        <v>95.625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41600</v>
      </c>
      <c r="G29" s="10">
        <v>39780</v>
      </c>
      <c r="H29" s="10">
        <f>IF(F29=0,0,G29/F29*100)</f>
        <v>95.625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12200</v>
      </c>
      <c r="G30" s="10">
        <v>10800</v>
      </c>
      <c r="H30" s="10">
        <f>IF(F30=0,0,G30/F30*100)</f>
        <v>88.52459016393442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29400</v>
      </c>
      <c r="G31" s="10">
        <v>28980</v>
      </c>
      <c r="H31" s="10">
        <f>IF(F31=0,0,G31/F31*100)</f>
        <v>98.571428571428584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11200</v>
      </c>
      <c r="F32" s="10">
        <v>11200</v>
      </c>
      <c r="G32" s="10">
        <v>11229.38</v>
      </c>
      <c r="H32" s="10">
        <f>IF(F32=0,0,G32/F32*100)</f>
        <v>100.26232142857141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11200</v>
      </c>
      <c r="F33" s="10">
        <v>11200</v>
      </c>
      <c r="G33" s="10">
        <v>11229.38</v>
      </c>
      <c r="H33" s="10">
        <f>IF(F33=0,0,G33/F33*100)</f>
        <v>100.26232142857141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11200</v>
      </c>
      <c r="F34" s="10">
        <v>11200</v>
      </c>
      <c r="G34" s="10">
        <v>11229.38</v>
      </c>
      <c r="H34" s="10">
        <f>IF(F34=0,0,G34/F34*100)</f>
        <v>100.26232142857141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297102762</v>
      </c>
      <c r="F35" s="10">
        <v>134177907.78</v>
      </c>
      <c r="G35" s="10">
        <v>119288714.97</v>
      </c>
      <c r="H35" s="10">
        <f>IF(F35=0,0,G35/F35*100)</f>
        <v>88.903394712032224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297102762</v>
      </c>
      <c r="F36" s="10">
        <v>134177907.78</v>
      </c>
      <c r="G36" s="10">
        <v>119288714.97</v>
      </c>
      <c r="H36" s="10">
        <f>IF(F36=0,0,G36/F36*100)</f>
        <v>88.903394712032224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13449000</v>
      </c>
      <c r="G37" s="10">
        <v>11655800</v>
      </c>
      <c r="H37" s="10">
        <f>IF(F37=0,0,G37/F37*100)</f>
        <v>86.666666666666671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13449000</v>
      </c>
      <c r="G38" s="10">
        <v>11655800</v>
      </c>
      <c r="H38" s="10">
        <f>IF(F38=0,0,G38/F38*100)</f>
        <v>86.666666666666671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119927206</v>
      </c>
      <c r="F39" s="10">
        <v>52968898</v>
      </c>
      <c r="G39" s="10">
        <v>45324800</v>
      </c>
      <c r="H39" s="10">
        <f>IF(F39=0,0,G39/F39*100)</f>
        <v>85.568704865258852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404898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30549100</v>
      </c>
      <c r="G41" s="10">
        <v>25511350</v>
      </c>
      <c r="H41" s="10">
        <f>IF(F41=0,0,G41/F41*100)</f>
        <v>83.509334153870327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22014900</v>
      </c>
      <c r="G42" s="10">
        <v>19813450</v>
      </c>
      <c r="H42" s="10">
        <f>IF(F42=0,0,G42/F42*100)</f>
        <v>90.000181695124667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10362784</v>
      </c>
      <c r="G43" s="10">
        <v>10362784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8799125</v>
      </c>
      <c r="G44" s="10">
        <v>8799125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1563659</v>
      </c>
      <c r="G45" s="10">
        <v>1563659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120132707</v>
      </c>
      <c r="F46" s="10">
        <v>57397225.780000001</v>
      </c>
      <c r="G46" s="10">
        <v>51945330.969999999</v>
      </c>
      <c r="H46" s="10">
        <f>IF(F46=0,0,G46/F46*100)</f>
        <v>90.501466341079322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37514699</v>
      </c>
      <c r="F47" s="10">
        <v>25858383.219999999</v>
      </c>
      <c r="G47" s="10">
        <v>23916683.219999999</v>
      </c>
      <c r="H47" s="10">
        <f>IF(F47=0,0,G47/F47*100)</f>
        <v>92.491023187798518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2507474.56</v>
      </c>
      <c r="G48" s="10">
        <v>2507474.56</v>
      </c>
      <c r="H48" s="10">
        <f>IF(F48=0,0,G48/F48*100)</f>
        <v>100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26056756</v>
      </c>
      <c r="G49" s="10">
        <v>22608020.84</v>
      </c>
      <c r="H49" s="10">
        <f>IF(F49=0,0,G49/F49*100)</f>
        <v>86.764526021581503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689246</v>
      </c>
      <c r="G50" s="10">
        <v>563018.22</v>
      </c>
      <c r="H50" s="10">
        <f>IF(F50=0,0,G50/F50*100)</f>
        <v>81.686106266848114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514100</v>
      </c>
      <c r="F51" s="10">
        <v>199929</v>
      </c>
      <c r="G51" s="10">
        <v>337946</v>
      </c>
      <c r="H51" s="10">
        <f>IF(F51=0,0,G51/F51*100)</f>
        <v>169.03300671738469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325161</v>
      </c>
      <c r="G53" s="10">
        <v>325161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1087444</v>
      </c>
      <c r="F54" s="10">
        <v>400636</v>
      </c>
      <c r="G54" s="10">
        <v>427825</v>
      </c>
      <c r="H54" s="10">
        <f>IF(F54=0,0,G54/F54*100)</f>
        <v>106.78645952934833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465613</v>
      </c>
      <c r="G55" s="10">
        <v>372490</v>
      </c>
      <c r="H55" s="10">
        <f>IF(F55=0,0,G55/F55*100)</f>
        <v>79.999914091745723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14000</v>
      </c>
      <c r="G57" s="10">
        <v>14000</v>
      </c>
      <c r="H57" s="10">
        <f>IF(F57=0,0,G57/F57*100)</f>
        <v>100</v>
      </c>
    </row>
    <row r="58" spans="1:8">
      <c r="A58" s="12" t="s">
        <v>55</v>
      </c>
      <c r="B58" s="13"/>
      <c r="C58" s="13"/>
      <c r="D58" s="14">
        <v>157191100</v>
      </c>
      <c r="E58" s="14">
        <v>161451100</v>
      </c>
      <c r="F58" s="14">
        <v>65823540</v>
      </c>
      <c r="G58" s="14">
        <v>61964542.009999998</v>
      </c>
      <c r="H58" s="14">
        <f>IF(F58=0,0,G58/F58*100)</f>
        <v>94.137358777726021</v>
      </c>
    </row>
    <row r="59" spans="1:8">
      <c r="A59" s="12" t="s">
        <v>56</v>
      </c>
      <c r="B59" s="13"/>
      <c r="C59" s="13"/>
      <c r="D59" s="14">
        <v>444667829</v>
      </c>
      <c r="E59" s="14">
        <v>458553862</v>
      </c>
      <c r="F59" s="14">
        <v>200001447.78</v>
      </c>
      <c r="G59" s="14">
        <v>181253256.97999999</v>
      </c>
      <c r="H59" s="14">
        <f>IF(F59=0,0,G59/F59*100)</f>
        <v>90.625972457647975</v>
      </c>
    </row>
  </sheetData>
  <mergeCells count="8">
    <mergeCell ref="A58:C58"/>
    <mergeCell ref="A59:C5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2019-05-13T10:03:53Z</dcterms:created>
  <dcterms:modified xsi:type="dcterms:W3CDTF">2019-05-13T10:04:42Z</dcterms:modified>
</cp:coreProperties>
</file>